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docs.live.net/8c031d45ee6e4042/デスクトップ/R7県フェスティバル7.11.23/"/>
    </mc:Choice>
  </mc:AlternateContent>
  <xr:revisionPtr revIDLastSave="736" documentId="13_ncr:1_{9880AFDB-C631-4274-B2D7-D6018D5BE516}" xr6:coauthVersionLast="47" xr6:coauthVersionMax="47" xr10:uidLastSave="{952DD6D9-5639-432C-8194-69C057EDAD88}"/>
  <bookViews>
    <workbookView xWindow="1116" yWindow="1116" windowWidth="17280" windowHeight="8880" tabRatio="756" activeTab="7" xr2:uid="{00000000-000D-0000-FFFF-FFFF00000000}"/>
  </bookViews>
  <sheets>
    <sheet name="表紙" sheetId="2" r:id="rId1"/>
    <sheet name="大会役員" sheetId="28" r:id="rId2"/>
    <sheet name="要項" sheetId="21" r:id="rId3"/>
    <sheet name="コート表示" sheetId="35" r:id="rId4"/>
    <sheet name="参加チーム" sheetId="4" r:id="rId5"/>
    <sheet name="審判" sheetId="11" r:id="rId6"/>
    <sheet name="ゴールドレデイース" sheetId="24" r:id="rId7"/>
    <sheet name="ミドルシルバー" sheetId="16" r:id="rId8"/>
    <sheet name="ミ・シ リベンジ" sheetId="36" r:id="rId9"/>
    <sheet name="フリー" sheetId="33" r:id="rId10"/>
    <sheet name="フリーリベンジ" sheetId="37" r:id="rId11"/>
  </sheets>
  <externalReferences>
    <externalReference r:id="rId12"/>
    <externalReference r:id="rId13"/>
    <externalReference r:id="rId14"/>
    <externalReference r:id="rId15"/>
  </externalReferences>
  <definedNames>
    <definedName name="_a1">[1]小3!$AN$51</definedName>
    <definedName name="_A11">[1]フリーの部!$AU$7</definedName>
    <definedName name="_A12">[1]フリーの部!$AU$10</definedName>
    <definedName name="_A13">[1]フリーの部!$AU$13</definedName>
    <definedName name="_Ａ14">[1]フリーの部!$AU$16</definedName>
    <definedName name="_a2">[1]小3!$AN$54</definedName>
    <definedName name="_a3">[1]小3!$AN$57</definedName>
    <definedName name="_b1">[1]小3!$AN$63</definedName>
    <definedName name="_B11">[1]フリーの部!$AU$22</definedName>
    <definedName name="_B12">[1]フリーの部!$AU$25</definedName>
    <definedName name="_B13">[1]フリーの部!$AU$28</definedName>
    <definedName name="_B14">[1]フリーの部!$AU$31</definedName>
    <definedName name="_b2">[1]小3!$AN$66</definedName>
    <definedName name="_b3">[1]小3!$AN$69</definedName>
    <definedName name="_cc1">[1]小4!$AU$4</definedName>
    <definedName name="_CC12">[1]ブロンズの部2!$AN$22</definedName>
    <definedName name="_CC13">[1]ブロンズの部2!$AN$25</definedName>
    <definedName name="_CC14">[1]ブロンズの部2!$AN$28</definedName>
    <definedName name="_cc2">[1]小4!$AU$7</definedName>
    <definedName name="_cc3">[1]小4!$AU$10</definedName>
    <definedName name="_cc4">[1]小4!$AU$13</definedName>
    <definedName name="_d1">[1]小3!$AN$75</definedName>
    <definedName name="_D11">[1]フリーの部!$AU$60</definedName>
    <definedName name="_D12">[1]フリーの部!$AU$63</definedName>
    <definedName name="_D13">[1]フリーの部!$AU$66</definedName>
    <definedName name="_D14">[1]フリーの部!$AU$69</definedName>
    <definedName name="_d2">[1]小3!$AN$78</definedName>
    <definedName name="_d3">[1]小3!$AN$81</definedName>
    <definedName name="_e1">[1]小3!$AN$87</definedName>
    <definedName name="_E11">[1]フリーの部!$AU$75</definedName>
    <definedName name="_E12">[1]フリーの部!$AU$78</definedName>
    <definedName name="_E13">[1]フリーの部!$AU$81</definedName>
    <definedName name="_E14">[1]フリーの部!$AU$84</definedName>
    <definedName name="_e2">[1]小3!$AN$90</definedName>
    <definedName name="_e3">[1]小3!$AN$93</definedName>
    <definedName name="_e4">[2]小4!$AU$43</definedName>
    <definedName name="_f1">[1]小4!$AU$19</definedName>
    <definedName name="_F12">[1]ブロンズの部2!$AN$36</definedName>
    <definedName name="_F13">[1]ブロンズの部2!$AN$39</definedName>
    <definedName name="_f2">[1]小4!$AU$22</definedName>
    <definedName name="_f3">[1]小4!$AU$25</definedName>
    <definedName name="_f4">[1]小4!$AU$28</definedName>
    <definedName name="_g1">[1]小3!$AN$4</definedName>
    <definedName name="_G11">[1]ブロンズの部!$AU$22</definedName>
    <definedName name="_G12">[1]ブロンズの部!$AU$25</definedName>
    <definedName name="_G13">[1]ブロンズの部!$AU$28</definedName>
    <definedName name="_G14">[1]ブロンズの部!$AU$31</definedName>
    <definedName name="_g2">[1]小3!$AN$7</definedName>
    <definedName name="_g3">[1]小3!$AN$10</definedName>
    <definedName name="_h1">[1]小3!$AN$15</definedName>
    <definedName name="_H11">[1]ブロンズの部!$AU$37</definedName>
    <definedName name="_H12">[1]ブロンズの部!$AU$40</definedName>
    <definedName name="_H13">[1]ブロンズの部!$AU$43</definedName>
    <definedName name="_H14">[1]ブロンズの部!$AU$46</definedName>
    <definedName name="_h2">[1]小3!$AN$18</definedName>
    <definedName name="_h3">[1]小3!$AN$21</definedName>
    <definedName name="_i1">[1]小3!$AN$27</definedName>
    <definedName name="_I11">[1]ブロンズの部2!$AN$7</definedName>
    <definedName name="_I12">[1]ブロンズの部2!$AN$10</definedName>
    <definedName name="_I13">[1]ブロンズの部2!$AN$13</definedName>
    <definedName name="_i2">[1]小3!$AN$30</definedName>
    <definedName name="_i3">[1]小3!$AN$33</definedName>
    <definedName name="_j1">[1]小3!$AN$39</definedName>
    <definedName name="_j11">[1]ﾚﾃﾞｨｰｽ!$BE$4</definedName>
    <definedName name="_j12">[1]ﾚﾃﾞｨｰｽ!$BE$7</definedName>
    <definedName name="_j13">[1]ﾚﾃﾞｨｰｽ!$BE$10</definedName>
    <definedName name="_j14">[1]ﾚﾃﾞｨｰｽ!$BE$13</definedName>
    <definedName name="_j15">[1]ﾚﾃﾞｨｰｽ!$BE$16</definedName>
    <definedName name="_j2">[1]小3!$AN$42</definedName>
    <definedName name="_j3">[1]小3!$AN$45</definedName>
    <definedName name="_j4">[2]小4!$AU$13</definedName>
    <definedName name="_K11">[1]ブロンズの部2!#REF!</definedName>
    <definedName name="_K12">[1]ブロンズの部2!#REF!</definedName>
    <definedName name="_K13">[1]ブロンズの部2!#REF!</definedName>
    <definedName name="_L11">[1]シルバーの部!$AU$25</definedName>
    <definedName name="_L12">[1]シルバーの部!$AU$28</definedName>
    <definedName name="_L13">[1]シルバーの部!$AU$31</definedName>
    <definedName name="_L14">[1]シルバーの部!$AU$34</definedName>
    <definedName name="_M11">[1]シルバーの部!$AU$40</definedName>
    <definedName name="_M12">[1]シルバーの部!$AU$43</definedName>
    <definedName name="_M13">[1]シルバーの部!$AU$46</definedName>
    <definedName name="_M14">[1]シルバーの部!$AU$49</definedName>
    <definedName name="a">[1]ブロンズの部2!#REF!</definedName>
    <definedName name="abc">[1]ブロンズの部2!#REF!</definedName>
    <definedName name="b">[1]ブロンズの部2!#REF!</definedName>
    <definedName name="Blist">#REF!</definedName>
    <definedName name="buro">[3]チーム一覧!$A$5:$D$26</definedName>
    <definedName name="d">[4]ブロンズの部2!#REF!</definedName>
    <definedName name="Flist">#REF!</definedName>
    <definedName name="goru">[3]チーム一覧!$F$17:$I$22</definedName>
    <definedName name="siru">[3]チーム一覧!$F$5:$I$11</definedName>
    <definedName name="あ">[1]ブロンズの部2!$AN$33</definedName>
    <definedName name="バレーイラスト">表紙!$D$14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36" i="37" l="1"/>
  <c r="AP31" i="37"/>
  <c r="AP26" i="37"/>
  <c r="AP18" i="37"/>
  <c r="AP13" i="37"/>
  <c r="AP8" i="37"/>
  <c r="AP40" i="36"/>
  <c r="AP35" i="36"/>
  <c r="AP30" i="36"/>
  <c r="O27" i="36"/>
  <c r="AP20" i="36"/>
  <c r="AP15" i="36"/>
  <c r="AP10" i="36"/>
  <c r="O7" i="36"/>
  <c r="AP30" i="33"/>
  <c r="AP25" i="33"/>
  <c r="AP20" i="33"/>
  <c r="AP15" i="33"/>
  <c r="AP10" i="33"/>
  <c r="AP5" i="33"/>
  <c r="AC4" i="33"/>
  <c r="X4" i="33"/>
  <c r="S4" i="33"/>
  <c r="N4" i="33"/>
  <c r="I4" i="33"/>
  <c r="D4" i="33"/>
  <c r="AC4" i="16"/>
  <c r="X4" i="16"/>
  <c r="S4" i="16"/>
  <c r="N4" i="16"/>
  <c r="I4" i="16"/>
  <c r="D4" i="16"/>
  <c r="AO25" i="24"/>
  <c r="AO20" i="24"/>
  <c r="AO16" i="24"/>
  <c r="AO11" i="24"/>
  <c r="AO6" i="24"/>
  <c r="X3" i="24"/>
  <c r="S3" i="24"/>
  <c r="N3" i="24"/>
  <c r="I3" i="24"/>
  <c r="D3" i="24"/>
  <c r="AS18" i="37" l="1"/>
  <c r="AT18" i="37" s="1"/>
  <c r="AS31" i="37"/>
  <c r="AT31" i="37" s="1"/>
  <c r="AS8" i="37"/>
  <c r="AT8" i="37" s="1"/>
  <c r="AS26" i="37"/>
  <c r="AT26" i="37" s="1"/>
  <c r="AS15" i="36"/>
  <c r="AT15" i="36" s="1"/>
  <c r="AS10" i="36"/>
  <c r="AT10" i="36" s="1"/>
  <c r="AS30" i="36"/>
  <c r="AT30" i="36" s="1"/>
  <c r="E7" i="36"/>
  <c r="E27" i="36"/>
  <c r="J7" i="36"/>
  <c r="J27" i="36"/>
  <c r="AU11" i="24"/>
  <c r="AV11" i="24" s="1"/>
  <c r="AU20" i="24"/>
  <c r="AV20" i="24" s="1"/>
  <c r="AU6" i="24"/>
  <c r="AV6" i="24" s="1"/>
  <c r="AS13" i="37" l="1"/>
  <c r="AT13" i="37" s="1"/>
  <c r="AS36" i="37"/>
  <c r="AT36" i="37" s="1"/>
  <c r="AU36" i="37" s="1"/>
  <c r="AO36" i="37" s="1"/>
  <c r="AS20" i="36"/>
  <c r="AT20" i="36" s="1"/>
  <c r="AS35" i="36"/>
  <c r="AT35" i="36" s="1"/>
  <c r="AS40" i="36"/>
  <c r="AT40" i="36" s="1"/>
  <c r="AU40" i="36" s="1"/>
  <c r="AO40" i="36" s="1"/>
  <c r="AU16" i="24"/>
  <c r="AV16" i="24" s="1"/>
  <c r="AU25" i="24"/>
  <c r="AV25" i="24" s="1"/>
  <c r="AW25" i="24" s="1"/>
  <c r="AN25" i="24" s="1"/>
  <c r="AU15" i="36" l="1"/>
  <c r="AO15" i="36" s="1"/>
  <c r="AU35" i="36"/>
  <c r="AO35" i="36" s="1"/>
  <c r="AU10" i="36"/>
  <c r="AO10" i="36" s="1"/>
  <c r="AU30" i="36"/>
  <c r="AO30" i="36" s="1"/>
  <c r="AU13" i="37"/>
  <c r="AO13" i="37" s="1"/>
  <c r="AU18" i="37"/>
  <c r="AO18" i="37" s="1"/>
  <c r="AU8" i="37"/>
  <c r="AO8" i="37" s="1"/>
  <c r="AU31" i="37"/>
  <c r="AO31" i="37" s="1"/>
  <c r="AU26" i="37"/>
  <c r="AO26" i="37" s="1"/>
  <c r="AU20" i="36"/>
  <c r="AO20" i="36" s="1"/>
  <c r="AP15" i="16"/>
  <c r="AW16" i="24"/>
  <c r="AN16" i="24" s="1"/>
  <c r="AW11" i="24"/>
  <c r="AN11" i="24" s="1"/>
  <c r="AW20" i="24"/>
  <c r="AN20" i="24" s="1"/>
  <c r="AW6" i="24"/>
  <c r="AN6" i="24" s="1"/>
  <c r="AP20" i="16"/>
  <c r="AP30" i="16"/>
  <c r="AP10" i="16"/>
  <c r="AP25" i="16"/>
  <c r="AP5" i="16"/>
</calcChain>
</file>

<file path=xl/sharedStrings.xml><?xml version="1.0" encoding="utf-8"?>
<sst xmlns="http://schemas.openxmlformats.org/spreadsheetml/2006/main" count="495" uniqueCount="279">
  <si>
    <t>参加チーム一覧</t>
    <rPh sb="0" eb="2">
      <t>サンカ</t>
    </rPh>
    <rPh sb="5" eb="7">
      <t>イチラン</t>
    </rPh>
    <phoneticPr fontId="5"/>
  </si>
  <si>
    <t>チーム名</t>
    <rPh sb="3" eb="4">
      <t>メイ</t>
    </rPh>
    <phoneticPr fontId="5"/>
  </si>
  <si>
    <t>市町村</t>
    <rPh sb="0" eb="3">
      <t>シチョウソン</t>
    </rPh>
    <phoneticPr fontId="5"/>
  </si>
  <si>
    <t>試合順・審判割当</t>
    <rPh sb="0" eb="3">
      <t>シアイジュン</t>
    </rPh>
    <rPh sb="4" eb="6">
      <t>シンパン</t>
    </rPh>
    <rPh sb="6" eb="8">
      <t>ワリアテ</t>
    </rPh>
    <phoneticPr fontId="9"/>
  </si>
  <si>
    <t>得失点率</t>
    <rPh sb="0" eb="3">
      <t>トクシッテン</t>
    </rPh>
    <rPh sb="3" eb="4">
      <t>リツ</t>
    </rPh>
    <phoneticPr fontId="2"/>
  </si>
  <si>
    <t xml:space="preserve"> 　　　　　　 島根県ソフトバレーボール連盟</t>
    <phoneticPr fontId="2"/>
  </si>
  <si>
    <t>主　催　 ：　島根県バレーボール協会</t>
    <rPh sb="0" eb="1">
      <t>オモ</t>
    </rPh>
    <rPh sb="2" eb="3">
      <t>サイ</t>
    </rPh>
    <rPh sb="15" eb="17">
      <t>キョウカイ</t>
    </rPh>
    <phoneticPr fontId="2"/>
  </si>
  <si>
    <r>
      <t>A コート　</t>
    </r>
    <r>
      <rPr>
        <b/>
        <sz val="11"/>
        <color theme="1"/>
        <rFont val="ＭＳ Ｐゴシック"/>
        <family val="3"/>
        <charset val="128"/>
        <scheme val="minor"/>
      </rPr>
      <t>長笛</t>
    </r>
    <rPh sb="6" eb="7">
      <t>ナガ</t>
    </rPh>
    <rPh sb="7" eb="8">
      <t>フエ</t>
    </rPh>
    <phoneticPr fontId="9"/>
  </si>
  <si>
    <t>浜田</t>
    <rPh sb="0" eb="2">
      <t>ハマダ</t>
    </rPh>
    <phoneticPr fontId="5"/>
  </si>
  <si>
    <t>ナチュラル</t>
    <phoneticPr fontId="5"/>
  </si>
  <si>
    <t>江津</t>
    <rPh sb="0" eb="2">
      <t>ゴウツ</t>
    </rPh>
    <phoneticPr fontId="5"/>
  </si>
  <si>
    <t>レディース</t>
    <phoneticPr fontId="5"/>
  </si>
  <si>
    <t>ゴールド</t>
    <phoneticPr fontId="5"/>
  </si>
  <si>
    <t>フリー</t>
    <phoneticPr fontId="5"/>
  </si>
  <si>
    <t>大田出雲</t>
    <rPh sb="0" eb="2">
      <t>オオダ</t>
    </rPh>
    <rPh sb="2" eb="4">
      <t>イズモ</t>
    </rPh>
    <phoneticPr fontId="5"/>
  </si>
  <si>
    <t>松江カラコロ</t>
    <rPh sb="0" eb="2">
      <t>マツエ</t>
    </rPh>
    <phoneticPr fontId="5"/>
  </si>
  <si>
    <t>松江雲南</t>
    <rPh sb="0" eb="2">
      <t>マツエ</t>
    </rPh>
    <rPh sb="2" eb="4">
      <t>ウンナン</t>
    </rPh>
    <phoneticPr fontId="5"/>
  </si>
  <si>
    <t>斐川だんだん</t>
    <rPh sb="0" eb="2">
      <t>ヒカワ</t>
    </rPh>
    <phoneticPr fontId="5"/>
  </si>
  <si>
    <t xml:space="preserve">しんこうSVC </t>
    <phoneticPr fontId="5"/>
  </si>
  <si>
    <t>松江出雲</t>
    <rPh sb="0" eb="2">
      <t>マツエ</t>
    </rPh>
    <rPh sb="2" eb="4">
      <t>イズモ</t>
    </rPh>
    <phoneticPr fontId="5"/>
  </si>
  <si>
    <r>
      <rPr>
        <sz val="8"/>
        <color theme="1"/>
        <rFont val="ＭＳ Ｐゴシック"/>
        <family val="3"/>
        <charset val="128"/>
        <scheme val="minor"/>
      </rPr>
      <t>セルベッサ　</t>
    </r>
    <r>
      <rPr>
        <sz val="11"/>
        <color theme="1"/>
        <rFont val="ＭＳ Ｐゴシック"/>
        <family val="3"/>
        <charset val="128"/>
        <scheme val="minor"/>
      </rPr>
      <t>　　　　　　Cerveｚa</t>
    </r>
    <phoneticPr fontId="5"/>
  </si>
  <si>
    <t>松江</t>
    <rPh sb="0" eb="2">
      <t>マツエ</t>
    </rPh>
    <phoneticPr fontId="5"/>
  </si>
  <si>
    <t>　　【フリーの部・ミドルの部・シルバーの部・ゴールドの部・レディースの部】</t>
    <rPh sb="7" eb="8">
      <t>ブ</t>
    </rPh>
    <rPh sb="13" eb="14">
      <t>ブ</t>
    </rPh>
    <rPh sb="20" eb="21">
      <t>ブ</t>
    </rPh>
    <rPh sb="27" eb="28">
      <t>ブ</t>
    </rPh>
    <rPh sb="35" eb="36">
      <t>ブ</t>
    </rPh>
    <phoneticPr fontId="2"/>
  </si>
  <si>
    <t xml:space="preserve"> １、目　　　的</t>
    <rPh sb="3" eb="4">
      <t>メ</t>
    </rPh>
    <rPh sb="7" eb="8">
      <t>テキ</t>
    </rPh>
    <phoneticPr fontId="2"/>
  </si>
  <si>
    <t>生涯スポ-ツの一環として、家族や地域の人たちがともにソフトバレ－ボ－ルを楽し</t>
    <rPh sb="0" eb="2">
      <t>ショウガイ</t>
    </rPh>
    <rPh sb="7" eb="9">
      <t>イッカン</t>
    </rPh>
    <rPh sb="13" eb="15">
      <t>カゾク</t>
    </rPh>
    <rPh sb="16" eb="18">
      <t>チイキ</t>
    </rPh>
    <rPh sb="19" eb="20">
      <t>ヒト</t>
    </rPh>
    <rPh sb="36" eb="37">
      <t>タノ</t>
    </rPh>
    <phoneticPr fontId="2"/>
  </si>
  <si>
    <t>める機会を提供することによって、体力の向上、親子の融和、地域社会の親善を図</t>
    <rPh sb="2" eb="4">
      <t>キカイ</t>
    </rPh>
    <rPh sb="5" eb="7">
      <t>テイキョウ</t>
    </rPh>
    <rPh sb="16" eb="18">
      <t>タイリョク</t>
    </rPh>
    <rPh sb="19" eb="21">
      <t>コウジョウ</t>
    </rPh>
    <rPh sb="22" eb="24">
      <t>オヤコ</t>
    </rPh>
    <rPh sb="25" eb="27">
      <t>ユウワ</t>
    </rPh>
    <rPh sb="28" eb="30">
      <t>チイキ</t>
    </rPh>
    <rPh sb="30" eb="32">
      <t>シャカイ</t>
    </rPh>
    <rPh sb="33" eb="35">
      <t>シンゼン</t>
    </rPh>
    <rPh sb="36" eb="37">
      <t>ハカ</t>
    </rPh>
    <phoneticPr fontId="2"/>
  </si>
  <si>
    <t>りソフトバレ－ボ－ルの普及、振興に寄与することを目的とする。</t>
    <rPh sb="11" eb="13">
      <t>フキュウ</t>
    </rPh>
    <rPh sb="14" eb="16">
      <t>シンコウ</t>
    </rPh>
    <rPh sb="17" eb="19">
      <t>キヨ</t>
    </rPh>
    <rPh sb="24" eb="26">
      <t>モクテキ</t>
    </rPh>
    <phoneticPr fontId="2"/>
  </si>
  <si>
    <t xml:space="preserve"> ２、主　　　催</t>
    <rPh sb="3" eb="4">
      <t>シュ</t>
    </rPh>
    <rPh sb="7" eb="8">
      <t>モヨオ</t>
    </rPh>
    <phoneticPr fontId="2"/>
  </si>
  <si>
    <t xml:space="preserve"> ４、協　　　賛</t>
    <rPh sb="3" eb="4">
      <t>キョウ</t>
    </rPh>
    <rPh sb="7" eb="8">
      <t>サン</t>
    </rPh>
    <phoneticPr fontId="2"/>
  </si>
  <si>
    <t>（株）　ミカサ　　</t>
    <rPh sb="1" eb="2">
      <t>カブ</t>
    </rPh>
    <phoneticPr fontId="2"/>
  </si>
  <si>
    <t xml:space="preserve"> ５、主　　　管</t>
    <rPh sb="3" eb="4">
      <t>オモ</t>
    </rPh>
    <rPh sb="7" eb="8">
      <t>カン</t>
    </rPh>
    <phoneticPr fontId="2"/>
  </si>
  <si>
    <t xml:space="preserve"> ６、期　　　日</t>
    <rPh sb="3" eb="4">
      <t>キ</t>
    </rPh>
    <rPh sb="7" eb="8">
      <t>ヒ</t>
    </rPh>
    <phoneticPr fontId="2"/>
  </si>
  <si>
    <t xml:space="preserve"> ７、会　　　場</t>
    <rPh sb="3" eb="4">
      <t>カイ</t>
    </rPh>
    <rPh sb="7" eb="8">
      <t>バ</t>
    </rPh>
    <phoneticPr fontId="2"/>
  </si>
  <si>
    <t xml:space="preserve"> ８、参加資格</t>
    <rPh sb="3" eb="5">
      <t>サンカ</t>
    </rPh>
    <rPh sb="5" eb="7">
      <t/>
    </rPh>
    <phoneticPr fontId="2"/>
  </si>
  <si>
    <t xml:space="preserve"> ９、競技規則</t>
    <rPh sb="3" eb="5">
      <t>キョウギ</t>
    </rPh>
    <rPh sb="5" eb="7">
      <t>キソク</t>
    </rPh>
    <phoneticPr fontId="2"/>
  </si>
  <si>
    <t>10、競技方法</t>
    <rPh sb="3" eb="5">
      <t>キョウギ</t>
    </rPh>
    <rPh sb="5" eb="7">
      <t>ホウホウ</t>
    </rPh>
    <phoneticPr fontId="2"/>
  </si>
  <si>
    <t>11、使 用 球</t>
    <rPh sb="3" eb="4">
      <t>シ</t>
    </rPh>
    <rPh sb="5" eb="6">
      <t>ヨウ</t>
    </rPh>
    <rPh sb="7" eb="8">
      <t>キュウ</t>
    </rPh>
    <phoneticPr fontId="2"/>
  </si>
  <si>
    <t>(公財）日本バレ－ボ－ル協会検定のミカサ製ソフトバレ－ボ－ルを使用する。</t>
    <rPh sb="1" eb="2">
      <t>コウ</t>
    </rPh>
    <rPh sb="2" eb="3">
      <t>ザイ</t>
    </rPh>
    <rPh sb="4" eb="6">
      <t>ニホン</t>
    </rPh>
    <rPh sb="12" eb="14">
      <t>キョウカイ</t>
    </rPh>
    <rPh sb="14" eb="16">
      <t>ケンテイ</t>
    </rPh>
    <rPh sb="20" eb="21">
      <t>セイ</t>
    </rPh>
    <rPh sb="31" eb="33">
      <t>シヨウ</t>
    </rPh>
    <phoneticPr fontId="2"/>
  </si>
  <si>
    <t>12、ﾁｰﾑ編成</t>
    <rPh sb="6" eb="8">
      <t>ヘンセイ</t>
    </rPh>
    <phoneticPr fontId="2"/>
  </si>
  <si>
    <t>13、種　　　目</t>
    <rPh sb="3" eb="4">
      <t>タネ</t>
    </rPh>
    <rPh sb="7" eb="8">
      <t>メ</t>
    </rPh>
    <phoneticPr fontId="2"/>
  </si>
  <si>
    <t>14、組 合 せ</t>
    <rPh sb="3" eb="4">
      <t>クミ</t>
    </rPh>
    <rPh sb="5" eb="6">
      <t>ゴウ</t>
    </rPh>
    <phoneticPr fontId="2"/>
  </si>
  <si>
    <t>15、表　　　彰</t>
    <rPh sb="3" eb="4">
      <t>オモテ</t>
    </rPh>
    <rPh sb="7" eb="8">
      <t>アキラ</t>
    </rPh>
    <phoneticPr fontId="2"/>
  </si>
  <si>
    <t>16、審　　　判</t>
    <rPh sb="3" eb="4">
      <t>シン</t>
    </rPh>
    <rPh sb="7" eb="8">
      <t>ハン</t>
    </rPh>
    <phoneticPr fontId="2"/>
  </si>
  <si>
    <t>相互審判とする。この場合主審は（公財）日本バレーボール協会公認のアクティブリー</t>
    <rPh sb="0" eb="2">
      <t>ソウゴ</t>
    </rPh>
    <rPh sb="2" eb="4">
      <t>シンパン</t>
    </rPh>
    <rPh sb="10" eb="12">
      <t>バアイ</t>
    </rPh>
    <rPh sb="12" eb="14">
      <t>シュシン</t>
    </rPh>
    <rPh sb="16" eb="18">
      <t>コウザイ</t>
    </rPh>
    <rPh sb="19" eb="21">
      <t>ニホン</t>
    </rPh>
    <rPh sb="27" eb="29">
      <t>キョウカイ</t>
    </rPh>
    <rPh sb="29" eb="31">
      <t>コウニン</t>
    </rPh>
    <phoneticPr fontId="2"/>
  </si>
  <si>
    <t>17、申し込み</t>
    <rPh sb="3" eb="4">
      <t>モウ</t>
    </rPh>
    <rPh sb="5" eb="6">
      <t>コ</t>
    </rPh>
    <phoneticPr fontId="2"/>
  </si>
  <si>
    <t>18、参 加 料</t>
    <rPh sb="3" eb="4">
      <t>サン</t>
    </rPh>
    <rPh sb="5" eb="6">
      <t>カ</t>
    </rPh>
    <rPh sb="7" eb="8">
      <t>リョウ</t>
    </rPh>
    <phoneticPr fontId="2"/>
  </si>
  <si>
    <t xml:space="preserve"> 　　4,0００円</t>
    <rPh sb="8" eb="9">
      <t>エン</t>
    </rPh>
    <phoneticPr fontId="2"/>
  </si>
  <si>
    <t>大会当日、受付にて支払うこと。(つり銭のいらないようにお願いします。)</t>
    <rPh sb="0" eb="2">
      <t>タイカイ</t>
    </rPh>
    <rPh sb="2" eb="4">
      <t>トウジツ</t>
    </rPh>
    <rPh sb="5" eb="7">
      <t>ウケツケ</t>
    </rPh>
    <rPh sb="9" eb="11">
      <t>シハラ</t>
    </rPh>
    <rPh sb="18" eb="19">
      <t>セン</t>
    </rPh>
    <rPh sb="28" eb="29">
      <t>ネガ</t>
    </rPh>
    <phoneticPr fontId="2"/>
  </si>
  <si>
    <t>19、そ の 他</t>
    <rPh sb="7" eb="8">
      <t>タ</t>
    </rPh>
    <phoneticPr fontId="2"/>
  </si>
  <si>
    <t>（フリー、ミドル、シルバー、ゴールド、レディースの部）</t>
    <rPh sb="25" eb="26">
      <t>ブ</t>
    </rPh>
    <phoneticPr fontId="2"/>
  </si>
  <si>
    <t>順位</t>
    <rPh sb="0" eb="2">
      <t>ジュンイ</t>
    </rPh>
    <phoneticPr fontId="2"/>
  </si>
  <si>
    <t>セット
率</t>
    <rPh sb="4" eb="5">
      <t>リツ</t>
    </rPh>
    <phoneticPr fontId="2"/>
  </si>
  <si>
    <t>勝－負</t>
    <rPh sb="0" eb="1">
      <t>カチ</t>
    </rPh>
    <rPh sb="2" eb="3">
      <t>マ</t>
    </rPh>
    <phoneticPr fontId="2"/>
  </si>
  <si>
    <t>Cerveza</t>
    <phoneticPr fontId="24"/>
  </si>
  <si>
    <t>松江カラコロ</t>
    <rPh sb="0" eb="2">
      <t>マツエ</t>
    </rPh>
    <phoneticPr fontId="9"/>
  </si>
  <si>
    <t>斐川だんだん</t>
    <rPh sb="0" eb="2">
      <t>ヒカワ</t>
    </rPh>
    <phoneticPr fontId="9"/>
  </si>
  <si>
    <t>フリー</t>
    <phoneticPr fontId="9"/>
  </si>
  <si>
    <t>ミドル・シルバー</t>
    <phoneticPr fontId="9"/>
  </si>
  <si>
    <r>
      <t>Eコート　長</t>
    </r>
    <r>
      <rPr>
        <b/>
        <sz val="11"/>
        <color theme="1"/>
        <rFont val="ＭＳ Ｐゴシック"/>
        <family val="3"/>
        <charset val="128"/>
        <scheme val="minor"/>
      </rPr>
      <t>笛</t>
    </r>
    <rPh sb="5" eb="6">
      <t>ナガ</t>
    </rPh>
    <rPh sb="6" eb="7">
      <t>フエ</t>
    </rPh>
    <phoneticPr fontId="9"/>
  </si>
  <si>
    <t>試合チーム</t>
    <rPh sb="0" eb="2">
      <t>シアイ</t>
    </rPh>
    <phoneticPr fontId="9"/>
  </si>
  <si>
    <t>審判チーム</t>
    <rPh sb="0" eb="2">
      <t>シンパン</t>
    </rPh>
    <phoneticPr fontId="9"/>
  </si>
  <si>
    <t>試合順</t>
    <rPh sb="0" eb="3">
      <t>シアイジュン</t>
    </rPh>
    <phoneticPr fontId="9"/>
  </si>
  <si>
    <t>３位</t>
    <rPh sb="1" eb="2">
      <t>イ</t>
    </rPh>
    <phoneticPr fontId="9"/>
  </si>
  <si>
    <t>しんこうSVC</t>
    <phoneticPr fontId="9"/>
  </si>
  <si>
    <t>Cerveza</t>
    <phoneticPr fontId="9"/>
  </si>
  <si>
    <t>ナチュラル</t>
    <phoneticPr fontId="9"/>
  </si>
  <si>
    <t>大　　会　　役　　員</t>
    <rPh sb="0" eb="1">
      <t>ダイ</t>
    </rPh>
    <rPh sb="3" eb="4">
      <t>カイ</t>
    </rPh>
    <rPh sb="6" eb="7">
      <t>ヤク</t>
    </rPh>
    <rPh sb="9" eb="10">
      <t>イン</t>
    </rPh>
    <phoneticPr fontId="9"/>
  </si>
  <si>
    <t>大会会長</t>
    <rPh sb="0" eb="2">
      <t>タイカイ</t>
    </rPh>
    <rPh sb="2" eb="4">
      <t>カイチョウ</t>
    </rPh>
    <phoneticPr fontId="9"/>
  </si>
  <si>
    <t>渡部　章</t>
    <rPh sb="0" eb="2">
      <t>ワタナベ</t>
    </rPh>
    <rPh sb="3" eb="4">
      <t>アキラ</t>
    </rPh>
    <phoneticPr fontId="9"/>
  </si>
  <si>
    <t>島根県ソフトバレーボール連盟会長</t>
    <rPh sb="0" eb="3">
      <t>シマネケン</t>
    </rPh>
    <rPh sb="12" eb="14">
      <t>レンメイ</t>
    </rPh>
    <rPh sb="14" eb="16">
      <t>カイチョウ</t>
    </rPh>
    <phoneticPr fontId="9"/>
  </si>
  <si>
    <t>大会副会長</t>
    <rPh sb="0" eb="2">
      <t>タイカイ</t>
    </rPh>
    <rPh sb="2" eb="5">
      <t>フクカイチョウ</t>
    </rPh>
    <phoneticPr fontId="9"/>
  </si>
  <si>
    <t>濱田正和</t>
    <rPh sb="0" eb="2">
      <t>ハマダ</t>
    </rPh>
    <rPh sb="2" eb="4">
      <t>マサカズ</t>
    </rPh>
    <phoneticPr fontId="9"/>
  </si>
  <si>
    <t>島根県ソフトバレーボール連盟副会長</t>
    <rPh sb="0" eb="3">
      <t>シマネケン</t>
    </rPh>
    <rPh sb="12" eb="14">
      <t>レンメイ</t>
    </rPh>
    <rPh sb="14" eb="15">
      <t>フク</t>
    </rPh>
    <rPh sb="15" eb="17">
      <t>カイチョウ</t>
    </rPh>
    <phoneticPr fontId="9"/>
  </si>
  <si>
    <t>野田忠雄</t>
    <rPh sb="0" eb="2">
      <t>ノダ</t>
    </rPh>
    <rPh sb="2" eb="4">
      <t>タダオ</t>
    </rPh>
    <phoneticPr fontId="9"/>
  </si>
  <si>
    <t>島根県ソフトバレーボール連盟副会長</t>
    <rPh sb="0" eb="3">
      <t>シマネケン</t>
    </rPh>
    <rPh sb="12" eb="14">
      <t>レンメイ</t>
    </rPh>
    <rPh sb="14" eb="15">
      <t>フク</t>
    </rPh>
    <phoneticPr fontId="9"/>
  </si>
  <si>
    <t>顧　　　問</t>
    <rPh sb="0" eb="1">
      <t>コ</t>
    </rPh>
    <rPh sb="4" eb="5">
      <t>トイ</t>
    </rPh>
    <phoneticPr fontId="9"/>
  </si>
  <si>
    <t>石井美己</t>
    <rPh sb="0" eb="2">
      <t>イシイ</t>
    </rPh>
    <rPh sb="2" eb="3">
      <t>ミ</t>
    </rPh>
    <rPh sb="3" eb="4">
      <t>コ</t>
    </rPh>
    <phoneticPr fontId="9"/>
  </si>
  <si>
    <t>島根県ソフトバレーボール連盟顧問</t>
    <rPh sb="0" eb="3">
      <t>シマネケン</t>
    </rPh>
    <rPh sb="12" eb="14">
      <t>レンメイ</t>
    </rPh>
    <rPh sb="14" eb="16">
      <t>コモン</t>
    </rPh>
    <phoneticPr fontId="9"/>
  </si>
  <si>
    <t>田中健久</t>
    <rPh sb="0" eb="2">
      <t>タナカ</t>
    </rPh>
    <rPh sb="2" eb="3">
      <t>ケン</t>
    </rPh>
    <rPh sb="3" eb="4">
      <t>ヒサシ</t>
    </rPh>
    <phoneticPr fontId="9"/>
  </si>
  <si>
    <t>大会委員長</t>
    <rPh sb="0" eb="2">
      <t>タイカイ</t>
    </rPh>
    <rPh sb="2" eb="5">
      <t>イインチョウ</t>
    </rPh>
    <phoneticPr fontId="9"/>
  </si>
  <si>
    <t>長瀬　博</t>
    <rPh sb="0" eb="2">
      <t>ナガセ</t>
    </rPh>
    <rPh sb="3" eb="4">
      <t>ヒロシ</t>
    </rPh>
    <phoneticPr fontId="9"/>
  </si>
  <si>
    <t>島根県ソフトバレーボール連盟理事長</t>
    <rPh sb="0" eb="3">
      <t>シマネケン</t>
    </rPh>
    <rPh sb="12" eb="14">
      <t>レンメイ</t>
    </rPh>
    <rPh sb="14" eb="17">
      <t>リジチョウ</t>
    </rPh>
    <phoneticPr fontId="9"/>
  </si>
  <si>
    <t>大会副委員長</t>
    <rPh sb="0" eb="2">
      <t>タイカイ</t>
    </rPh>
    <rPh sb="2" eb="3">
      <t>フク</t>
    </rPh>
    <rPh sb="3" eb="6">
      <t>イインチョウ</t>
    </rPh>
    <phoneticPr fontId="9"/>
  </si>
  <si>
    <t>前濱清人</t>
    <rPh sb="0" eb="2">
      <t>マエハマ</t>
    </rPh>
    <rPh sb="2" eb="4">
      <t>キヨト</t>
    </rPh>
    <phoneticPr fontId="9"/>
  </si>
  <si>
    <t>島根県ソフトバレーボール連盟副理事長</t>
    <rPh sb="0" eb="3">
      <t>シマネケン</t>
    </rPh>
    <rPh sb="12" eb="14">
      <t>レンメイ</t>
    </rPh>
    <rPh sb="14" eb="18">
      <t>フクリジチョウ</t>
    </rPh>
    <phoneticPr fontId="9"/>
  </si>
  <si>
    <t>大会委員</t>
    <rPh sb="0" eb="2">
      <t>タイカイ</t>
    </rPh>
    <rPh sb="2" eb="4">
      <t>イイン</t>
    </rPh>
    <phoneticPr fontId="9"/>
  </si>
  <si>
    <t>昌子　満</t>
    <rPh sb="0" eb="2">
      <t>ショウジ</t>
    </rPh>
    <rPh sb="3" eb="4">
      <t>ミツル</t>
    </rPh>
    <phoneticPr fontId="9"/>
  </si>
  <si>
    <t>前田克美</t>
    <rPh sb="0" eb="2">
      <t>マエダ</t>
    </rPh>
    <rPh sb="2" eb="4">
      <t>カツミ</t>
    </rPh>
    <phoneticPr fontId="9"/>
  </si>
  <si>
    <t>形部義夫</t>
    <rPh sb="0" eb="2">
      <t>ギョウブ</t>
    </rPh>
    <rPh sb="2" eb="4">
      <t>ヨシオ</t>
    </rPh>
    <phoneticPr fontId="9"/>
  </si>
  <si>
    <t>守田知文</t>
    <rPh sb="0" eb="2">
      <t>モリタ</t>
    </rPh>
    <rPh sb="2" eb="4">
      <t>トモフミ</t>
    </rPh>
    <phoneticPr fontId="9"/>
  </si>
  <si>
    <t>佐々木幸治</t>
    <rPh sb="0" eb="3">
      <t>ササキ</t>
    </rPh>
    <rPh sb="3" eb="5">
      <t>ユキハル</t>
    </rPh>
    <phoneticPr fontId="9"/>
  </si>
  <si>
    <t>梅木幸義</t>
    <rPh sb="0" eb="2">
      <t>ウメキ</t>
    </rPh>
    <rPh sb="2" eb="4">
      <t>ユキヨシ</t>
    </rPh>
    <phoneticPr fontId="9"/>
  </si>
  <si>
    <t>細木　寛</t>
    <rPh sb="0" eb="2">
      <t>ホソキ</t>
    </rPh>
    <rPh sb="3" eb="4">
      <t>ヒロシ</t>
    </rPh>
    <phoneticPr fontId="9"/>
  </si>
  <si>
    <t>早川雅也</t>
    <rPh sb="0" eb="2">
      <t>ハヤカワ</t>
    </rPh>
    <rPh sb="2" eb="4">
      <t>マサヤ</t>
    </rPh>
    <phoneticPr fontId="9"/>
  </si>
  <si>
    <t>藤井和美</t>
    <rPh sb="0" eb="2">
      <t>フジイ</t>
    </rPh>
    <rPh sb="2" eb="4">
      <t>カズミ</t>
    </rPh>
    <phoneticPr fontId="9"/>
  </si>
  <si>
    <t>岩田誠治</t>
    <rPh sb="0" eb="2">
      <t>イワタ</t>
    </rPh>
    <rPh sb="2" eb="4">
      <t>セイジ</t>
    </rPh>
    <phoneticPr fontId="9"/>
  </si>
  <si>
    <t>竹中信貴</t>
    <rPh sb="0" eb="2">
      <t>タケナカ</t>
    </rPh>
    <rPh sb="2" eb="4">
      <t>ノブタカ</t>
    </rPh>
    <phoneticPr fontId="9"/>
  </si>
  <si>
    <t>佐藤　篤</t>
    <rPh sb="0" eb="2">
      <t>サトウ</t>
    </rPh>
    <rPh sb="3" eb="4">
      <t>アツシ</t>
    </rPh>
    <phoneticPr fontId="9"/>
  </si>
  <si>
    <t>佐藤奈津美</t>
    <rPh sb="0" eb="2">
      <t>サトウ</t>
    </rPh>
    <rPh sb="2" eb="5">
      <t>ナツミ</t>
    </rPh>
    <phoneticPr fontId="9"/>
  </si>
  <si>
    <t>三角和美</t>
    <rPh sb="0" eb="2">
      <t>ミスミ</t>
    </rPh>
    <rPh sb="2" eb="4">
      <t>カズミ</t>
    </rPh>
    <phoneticPr fontId="9"/>
  </si>
  <si>
    <t>中川沙也加</t>
    <rPh sb="0" eb="2">
      <t>ナカガワ</t>
    </rPh>
    <rPh sb="2" eb="5">
      <t>サヤカ</t>
    </rPh>
    <phoneticPr fontId="9"/>
  </si>
  <si>
    <t>競　　技　　役　　員</t>
    <rPh sb="0" eb="1">
      <t>セリ</t>
    </rPh>
    <rPh sb="3" eb="4">
      <t>ワザ</t>
    </rPh>
    <rPh sb="6" eb="7">
      <t>ヤク</t>
    </rPh>
    <rPh sb="9" eb="10">
      <t>イン</t>
    </rPh>
    <phoneticPr fontId="9"/>
  </si>
  <si>
    <t>総務委員長</t>
    <rPh sb="0" eb="2">
      <t>ソウム</t>
    </rPh>
    <rPh sb="2" eb="5">
      <t>イインチョウ</t>
    </rPh>
    <phoneticPr fontId="9"/>
  </si>
  <si>
    <t>総務副委員長</t>
    <rPh sb="0" eb="2">
      <t>ソウム</t>
    </rPh>
    <rPh sb="2" eb="3">
      <t>フク</t>
    </rPh>
    <rPh sb="3" eb="6">
      <t>イインチョウ</t>
    </rPh>
    <phoneticPr fontId="9"/>
  </si>
  <si>
    <t>藤井和美</t>
    <rPh sb="0" eb="4">
      <t>フジイカズミ</t>
    </rPh>
    <phoneticPr fontId="9"/>
  </si>
  <si>
    <t>　　　　　中川沙也加</t>
    <rPh sb="5" eb="7">
      <t>ナカガワ</t>
    </rPh>
    <rPh sb="7" eb="10">
      <t>サヤカ</t>
    </rPh>
    <phoneticPr fontId="9"/>
  </si>
  <si>
    <t>競技委員長</t>
    <rPh sb="0" eb="2">
      <t>キョウギ</t>
    </rPh>
    <rPh sb="2" eb="5">
      <t>イインチョウ</t>
    </rPh>
    <phoneticPr fontId="9"/>
  </si>
  <si>
    <t>競技副委員長</t>
    <rPh sb="0" eb="2">
      <t>キョウギ</t>
    </rPh>
    <rPh sb="2" eb="3">
      <t>フク</t>
    </rPh>
    <rPh sb="3" eb="6">
      <t>イインチョウ</t>
    </rPh>
    <phoneticPr fontId="9"/>
  </si>
  <si>
    <t>審判委員長</t>
    <rPh sb="0" eb="2">
      <t>シンパン</t>
    </rPh>
    <rPh sb="2" eb="5">
      <t>イインチョウ</t>
    </rPh>
    <phoneticPr fontId="9"/>
  </si>
  <si>
    <t>審判副委員長</t>
    <rPh sb="0" eb="2">
      <t>シンパン</t>
    </rPh>
    <rPh sb="2" eb="3">
      <t>フク</t>
    </rPh>
    <rPh sb="3" eb="6">
      <t>イインチョウ</t>
    </rPh>
    <phoneticPr fontId="9"/>
  </si>
  <si>
    <r>
      <t>　</t>
    </r>
    <r>
      <rPr>
        <b/>
        <sz val="18"/>
        <color rgb="FF000000"/>
        <rFont val="ＭＳ Ｐ明朝"/>
        <family val="1"/>
        <charset val="128"/>
      </rPr>
      <t>第１9回島根県ソフトバレーボールフェスティバル</t>
    </r>
    <rPh sb="1" eb="2">
      <t>ダイ</t>
    </rPh>
    <rPh sb="4" eb="5">
      <t>カイ</t>
    </rPh>
    <rPh sb="5" eb="8">
      <t>シマネケン</t>
    </rPh>
    <phoneticPr fontId="2"/>
  </si>
  <si>
    <t>期  日  ：  令和７年11月23日（日）</t>
    <rPh sb="0" eb="1">
      <t>キ</t>
    </rPh>
    <rPh sb="3" eb="4">
      <t>ニチ</t>
    </rPh>
    <rPh sb="9" eb="11">
      <t>レイワ</t>
    </rPh>
    <rPh sb="12" eb="13">
      <t>ネン</t>
    </rPh>
    <rPh sb="15" eb="16">
      <t>ガツ</t>
    </rPh>
    <rPh sb="18" eb="19">
      <t>ニチ</t>
    </rPh>
    <rPh sb="20" eb="21">
      <t>ニチ</t>
    </rPh>
    <phoneticPr fontId="2"/>
  </si>
  <si>
    <t>場　所　：　三刀屋文化体育館　アスパル</t>
    <rPh sb="0" eb="1">
      <t>バ</t>
    </rPh>
    <rPh sb="2" eb="3">
      <t>ショ</t>
    </rPh>
    <rPh sb="6" eb="9">
      <t>ミトヤ</t>
    </rPh>
    <rPh sb="9" eb="11">
      <t>ブンカ</t>
    </rPh>
    <rPh sb="11" eb="14">
      <t>タイイクカン</t>
    </rPh>
    <phoneticPr fontId="2"/>
  </si>
  <si>
    <t>楽翔会</t>
    <rPh sb="0" eb="3">
      <t>ラクショウカイ</t>
    </rPh>
    <phoneticPr fontId="5"/>
  </si>
  <si>
    <t>三刀屋なかよし</t>
    <rPh sb="0" eb="3">
      <t>ミトヤ</t>
    </rPh>
    <phoneticPr fontId="5"/>
  </si>
  <si>
    <t>出雲雲南　飯南奥出雲</t>
    <rPh sb="0" eb="2">
      <t>イズモ</t>
    </rPh>
    <rPh sb="2" eb="4">
      <t>ウンナン</t>
    </rPh>
    <rPh sb="5" eb="7">
      <t>イイナン</t>
    </rPh>
    <rPh sb="7" eb="10">
      <t>オクイズモ</t>
    </rPh>
    <phoneticPr fontId="5"/>
  </si>
  <si>
    <t>わくわく・ハッピー</t>
    <phoneticPr fontId="5"/>
  </si>
  <si>
    <t>出雲雲南</t>
    <rPh sb="0" eb="2">
      <t>イズモ</t>
    </rPh>
    <rPh sb="2" eb="4">
      <t>ウンナン</t>
    </rPh>
    <phoneticPr fontId="5"/>
  </si>
  <si>
    <t>江津ドルフィンズ</t>
    <rPh sb="0" eb="2">
      <t>ゴウツ</t>
    </rPh>
    <phoneticPr fontId="5"/>
  </si>
  <si>
    <t>スリーリバー</t>
    <phoneticPr fontId="5"/>
  </si>
  <si>
    <t>雲南松江</t>
    <rPh sb="0" eb="2">
      <t>ウンナン</t>
    </rPh>
    <rPh sb="2" eb="4">
      <t>マツエ</t>
    </rPh>
    <phoneticPr fontId="5"/>
  </si>
  <si>
    <t>ミドル</t>
    <phoneticPr fontId="5"/>
  </si>
  <si>
    <t>出雲松江</t>
    <rPh sb="0" eb="2">
      <t>イズモ</t>
    </rPh>
    <rPh sb="2" eb="4">
      <t>マツエ</t>
    </rPh>
    <phoneticPr fontId="5"/>
  </si>
  <si>
    <t>シルバー</t>
    <phoneticPr fontId="5"/>
  </si>
  <si>
    <t>OKI愛LAND　A</t>
    <rPh sb="3" eb="4">
      <t>アイ</t>
    </rPh>
    <phoneticPr fontId="5"/>
  </si>
  <si>
    <t>松江安来</t>
    <rPh sb="0" eb="4">
      <t>マツエヤスギ</t>
    </rPh>
    <phoneticPr fontId="5"/>
  </si>
  <si>
    <t>OKI愛LAND　B</t>
    <rPh sb="3" eb="4">
      <t>アイ</t>
    </rPh>
    <phoneticPr fontId="5"/>
  </si>
  <si>
    <t>雲南市ソフトバレーボール連盟の皆さん</t>
    <rPh sb="0" eb="3">
      <t>ウンナンシ</t>
    </rPh>
    <rPh sb="12" eb="14">
      <t>レンメイ</t>
    </rPh>
    <rPh sb="15" eb="16">
      <t>ミナ</t>
    </rPh>
    <phoneticPr fontId="9"/>
  </si>
  <si>
    <t>　　第19回島根県ソフトバレ－ボ－ルフェスティバル</t>
    <rPh sb="2" eb="3">
      <t>ダイ</t>
    </rPh>
    <rPh sb="5" eb="6">
      <t>カイ</t>
    </rPh>
    <rPh sb="6" eb="9">
      <t>シマネケン</t>
    </rPh>
    <phoneticPr fontId="2"/>
  </si>
  <si>
    <t>開　　催　　要　　項</t>
    <rPh sb="0" eb="1">
      <t>カイ</t>
    </rPh>
    <rPh sb="3" eb="4">
      <t>サイ</t>
    </rPh>
    <rPh sb="6" eb="7">
      <t>ヨウ</t>
    </rPh>
    <rPh sb="9" eb="10">
      <t>コウ</t>
    </rPh>
    <phoneticPr fontId="2"/>
  </si>
  <si>
    <t>島根県ソフトバレーボール連盟</t>
    <phoneticPr fontId="2"/>
  </si>
  <si>
    <t xml:space="preserve"> ３、後　　　援</t>
    <rPh sb="3" eb="4">
      <t>ゴ</t>
    </rPh>
    <rPh sb="7" eb="8">
      <t>エン</t>
    </rPh>
    <phoneticPr fontId="2"/>
  </si>
  <si>
    <t xml:space="preserve">島根県教育委員会　　　　　 </t>
    <rPh sb="0" eb="3">
      <t>シマネケン</t>
    </rPh>
    <rPh sb="3" eb="5">
      <t>キョウイク</t>
    </rPh>
    <rPh sb="5" eb="8">
      <t>イインカイ</t>
    </rPh>
    <phoneticPr fontId="2"/>
  </si>
  <si>
    <t>島根県ソフトバレーボール連盟・雲南市ソフトバレーボール連盟</t>
    <rPh sb="0" eb="3">
      <t>シマネケン</t>
    </rPh>
    <rPh sb="12" eb="14">
      <t>レンメイ</t>
    </rPh>
    <rPh sb="15" eb="18">
      <t>ウンナンシ</t>
    </rPh>
    <rPh sb="27" eb="29">
      <t>レンメイ</t>
    </rPh>
    <phoneticPr fontId="2"/>
  </si>
  <si>
    <t>令和 7年11月23日（日）</t>
    <rPh sb="0" eb="2">
      <t>レイワ</t>
    </rPh>
    <rPh sb="4" eb="5">
      <t>ネン</t>
    </rPh>
    <rPh sb="7" eb="8">
      <t>ガツ</t>
    </rPh>
    <rPh sb="10" eb="11">
      <t>ニチ</t>
    </rPh>
    <rPh sb="12" eb="13">
      <t>ニチ</t>
    </rPh>
    <phoneticPr fontId="2"/>
  </si>
  <si>
    <t>開館時間　　8：３０</t>
    <rPh sb="0" eb="2">
      <t>カイカン</t>
    </rPh>
    <rPh sb="2" eb="4">
      <t>ジカン</t>
    </rPh>
    <phoneticPr fontId="2"/>
  </si>
  <si>
    <t>　　受付　8：45　　　代表者会議 9：00　　競技開始 　代表者会議終了後直ちに行う。</t>
    <rPh sb="2" eb="4">
      <t>ウケツケ</t>
    </rPh>
    <rPh sb="12" eb="15">
      <t>ダイヒョウシャ</t>
    </rPh>
    <rPh sb="15" eb="17">
      <t>カイギ</t>
    </rPh>
    <rPh sb="24" eb="26">
      <t>キョウギ</t>
    </rPh>
    <rPh sb="26" eb="28">
      <t>カイシ</t>
    </rPh>
    <rPh sb="30" eb="33">
      <t>ダイヒョウシャ</t>
    </rPh>
    <rPh sb="33" eb="35">
      <t>カイギ</t>
    </rPh>
    <rPh sb="35" eb="38">
      <t>シュウリョウゴ</t>
    </rPh>
    <rPh sb="38" eb="39">
      <t>タダ</t>
    </rPh>
    <rPh sb="41" eb="42">
      <t>オコナ</t>
    </rPh>
    <phoneticPr fontId="2"/>
  </si>
  <si>
    <t>三刀屋文化体育館　アスパル</t>
    <rPh sb="0" eb="3">
      <t>ミトヤ</t>
    </rPh>
    <rPh sb="3" eb="8">
      <t>ブンカタイイクカン</t>
    </rPh>
    <phoneticPr fontId="2"/>
  </si>
  <si>
    <t>　〒 690-2405　雲南市三刀屋町古城　1-１　 　　☎　0854-45-9222</t>
    <rPh sb="12" eb="15">
      <t>ウンナンシ</t>
    </rPh>
    <rPh sb="15" eb="18">
      <t>ミトヤ</t>
    </rPh>
    <rPh sb="18" eb="19">
      <t>チョウ</t>
    </rPh>
    <rPh sb="19" eb="21">
      <t>フルシロ</t>
    </rPh>
    <phoneticPr fontId="2"/>
  </si>
  <si>
    <t>　</t>
    <phoneticPr fontId="2"/>
  </si>
  <si>
    <t>①　２０２５年度　島根県ソフトバレーボール連盟に登録されたチームであること。</t>
    <rPh sb="6" eb="8">
      <t>ネンド</t>
    </rPh>
    <rPh sb="9" eb="12">
      <t>シマネケン</t>
    </rPh>
    <rPh sb="21" eb="23">
      <t>レンメイ</t>
    </rPh>
    <rPh sb="24" eb="26">
      <t>トウロク</t>
    </rPh>
    <phoneticPr fontId="2"/>
  </si>
  <si>
    <t>②　当日、受付で登録して参加することも可能です。（その場合は１９，その他⑦を参照）</t>
    <rPh sb="2" eb="4">
      <t>トウジツ</t>
    </rPh>
    <rPh sb="5" eb="7">
      <t>ウケツケ</t>
    </rPh>
    <rPh sb="8" eb="10">
      <t>トウロク</t>
    </rPh>
    <rPh sb="12" eb="14">
      <t>サンカ</t>
    </rPh>
    <rPh sb="19" eb="21">
      <t>カノウ</t>
    </rPh>
    <rPh sb="27" eb="29">
      <t>バアイ</t>
    </rPh>
    <rPh sb="35" eb="36">
      <t>タ</t>
    </rPh>
    <rPh sb="38" eb="40">
      <t>サンショウ</t>
    </rPh>
    <phoneticPr fontId="2"/>
  </si>
  <si>
    <t>③　島根県に在住していること。（高校性以下は参加できません）</t>
    <rPh sb="2" eb="4">
      <t>シマネ</t>
    </rPh>
    <rPh sb="6" eb="8">
      <t>ザイジュウ</t>
    </rPh>
    <rPh sb="16" eb="18">
      <t>コウコウ</t>
    </rPh>
    <rPh sb="18" eb="19">
      <t>セイ</t>
    </rPh>
    <rPh sb="19" eb="21">
      <t>イカ</t>
    </rPh>
    <rPh sb="22" eb="24">
      <t>サンカ</t>
    </rPh>
    <phoneticPr fontId="2"/>
  </si>
  <si>
    <t>(公財)日本バレ－ボ－ル協会制定の２０２５年度ソフトバレ－ボ－ル競技規則及び</t>
    <rPh sb="1" eb="2">
      <t>コウ</t>
    </rPh>
    <rPh sb="2" eb="3">
      <t>ザイ</t>
    </rPh>
    <rPh sb="4" eb="6">
      <t>ニホン</t>
    </rPh>
    <rPh sb="12" eb="14">
      <t>キョウカイ</t>
    </rPh>
    <rPh sb="14" eb="16">
      <t>セイテイ</t>
    </rPh>
    <rPh sb="21" eb="23">
      <t>ネンド</t>
    </rPh>
    <rPh sb="32" eb="34">
      <t>キョウギ</t>
    </rPh>
    <rPh sb="34" eb="36">
      <t>キソク</t>
    </rPh>
    <rPh sb="36" eb="37">
      <t>オヨ</t>
    </rPh>
    <phoneticPr fontId="2"/>
  </si>
  <si>
    <t>本大会開催要項を適用する。</t>
    <rPh sb="0" eb="3">
      <t>ホンタイカイ</t>
    </rPh>
    <rPh sb="3" eb="7">
      <t>カイサイヨウコウ</t>
    </rPh>
    <rPh sb="8" eb="10">
      <t>テキヨウ</t>
    </rPh>
    <phoneticPr fontId="2"/>
  </si>
  <si>
    <t>予選リーグ戦の後、決勝ト－ナメント戦を行う。(参加チーム数により変更あり。）</t>
    <rPh sb="0" eb="2">
      <t>ヨセン</t>
    </rPh>
    <rPh sb="5" eb="6">
      <t>セン</t>
    </rPh>
    <rPh sb="7" eb="8">
      <t>ゴ</t>
    </rPh>
    <rPh sb="9" eb="11">
      <t>ケッショウ</t>
    </rPh>
    <rPh sb="17" eb="18">
      <t>セン</t>
    </rPh>
    <rPh sb="19" eb="20">
      <t>オコナ</t>
    </rPh>
    <rPh sb="23" eb="25">
      <t>サンカ</t>
    </rPh>
    <rPh sb="28" eb="29">
      <t>スウ</t>
    </rPh>
    <rPh sb="32" eb="34">
      <t>ヘンコウ</t>
    </rPh>
    <phoneticPr fontId="2"/>
  </si>
  <si>
    <t>参加チーム数によっては、種目を合同して行う場合があります。</t>
    <rPh sb="0" eb="2">
      <t>サンカ</t>
    </rPh>
    <rPh sb="5" eb="6">
      <t>スウ</t>
    </rPh>
    <rPh sb="12" eb="14">
      <t>シュモク</t>
    </rPh>
    <rPh sb="15" eb="17">
      <t>ゴウドウ</t>
    </rPh>
    <rPh sb="19" eb="20">
      <t>オコナ</t>
    </rPh>
    <rPh sb="21" eb="23">
      <t>バアイ</t>
    </rPh>
    <phoneticPr fontId="2"/>
  </si>
  <si>
    <t>①　 コート内は、レディースを除き男女各２名の計４名でプレーする.</t>
    <rPh sb="6" eb="7">
      <t>ナイ</t>
    </rPh>
    <rPh sb="15" eb="16">
      <t>ノゾ</t>
    </rPh>
    <rPh sb="17" eb="19">
      <t>ダンジョ</t>
    </rPh>
    <rPh sb="19" eb="20">
      <t>カク</t>
    </rPh>
    <rPh sb="21" eb="22">
      <t>メイ</t>
    </rPh>
    <rPh sb="23" eb="24">
      <t>ケイ</t>
    </rPh>
    <rPh sb="25" eb="26">
      <t>メイ</t>
    </rPh>
    <phoneticPr fontId="2"/>
  </si>
  <si>
    <t>　　チーム構成の年齢は下記種目欄の通りとする。（年齢基準は2026年4月1日）</t>
    <rPh sb="5" eb="7">
      <t>コウセイ</t>
    </rPh>
    <rPh sb="8" eb="10">
      <t>ネンレイ</t>
    </rPh>
    <rPh sb="11" eb="13">
      <t>カキ</t>
    </rPh>
    <rPh sb="13" eb="16">
      <t>シュモクラン</t>
    </rPh>
    <rPh sb="17" eb="18">
      <t>トオ</t>
    </rPh>
    <rPh sb="24" eb="26">
      <t>ネンレイ</t>
    </rPh>
    <rPh sb="26" eb="28">
      <t>キジュン</t>
    </rPh>
    <rPh sb="33" eb="34">
      <t>ネン</t>
    </rPh>
    <rPh sb="35" eb="36">
      <t>ガツ</t>
    </rPh>
    <rPh sb="37" eb="38">
      <t>ニチ</t>
    </rPh>
    <phoneticPr fontId="2"/>
  </si>
  <si>
    <t>②　監督１名と基準に適合した競技者４名及び４名以内の交代競技者で編成する。</t>
    <rPh sb="2" eb="4">
      <t>カントク</t>
    </rPh>
    <rPh sb="5" eb="6">
      <t>メイ</t>
    </rPh>
    <rPh sb="7" eb="9">
      <t>キジュン</t>
    </rPh>
    <rPh sb="10" eb="12">
      <t>テキゴウ</t>
    </rPh>
    <rPh sb="14" eb="17">
      <t>キョウギシャ</t>
    </rPh>
    <rPh sb="18" eb="19">
      <t>メイ</t>
    </rPh>
    <rPh sb="19" eb="20">
      <t>オヨ</t>
    </rPh>
    <rPh sb="22" eb="23">
      <t>メイ</t>
    </rPh>
    <rPh sb="23" eb="25">
      <t>イナイ</t>
    </rPh>
    <rPh sb="26" eb="28">
      <t>コウタイ</t>
    </rPh>
    <rPh sb="28" eb="31">
      <t>キョウギシャ</t>
    </rPh>
    <rPh sb="32" eb="34">
      <t>ヘンセイ</t>
    </rPh>
    <phoneticPr fontId="2"/>
  </si>
  <si>
    <t>　　監督は、競技者を兼ねることができる。</t>
    <rPh sb="2" eb="4">
      <t>カントク</t>
    </rPh>
    <rPh sb="6" eb="9">
      <t>キョウギシャ</t>
    </rPh>
    <rPh sb="10" eb="11">
      <t>カ</t>
    </rPh>
    <phoneticPr fontId="2"/>
  </si>
  <si>
    <t>①　フリーの部</t>
    <rPh sb="6" eb="7">
      <t>ブ</t>
    </rPh>
    <phoneticPr fontId="2"/>
  </si>
  <si>
    <t>　年齢指定はありません。</t>
    <rPh sb="1" eb="3">
      <t>ネンレイ</t>
    </rPh>
    <rPh sb="3" eb="5">
      <t>シテイ</t>
    </rPh>
    <phoneticPr fontId="2"/>
  </si>
  <si>
    <t>②　ミドルの部</t>
    <rPh sb="6" eb="7">
      <t>ブ</t>
    </rPh>
    <phoneticPr fontId="2"/>
  </si>
  <si>
    <t>　４０歳以上でコート内合計年齢１８０歳以上。</t>
    <rPh sb="3" eb="4">
      <t>サイ</t>
    </rPh>
    <rPh sb="4" eb="6">
      <t>イジョウ</t>
    </rPh>
    <rPh sb="10" eb="11">
      <t>ナイ</t>
    </rPh>
    <rPh sb="11" eb="13">
      <t>ゴウケイ</t>
    </rPh>
    <rPh sb="13" eb="15">
      <t>ネンレイ</t>
    </rPh>
    <rPh sb="18" eb="19">
      <t>サイ</t>
    </rPh>
    <rPh sb="19" eb="21">
      <t>イジョウ</t>
    </rPh>
    <phoneticPr fontId="2"/>
  </si>
  <si>
    <t>③　シルバーの部</t>
    <rPh sb="7" eb="8">
      <t>ブ</t>
    </rPh>
    <phoneticPr fontId="2"/>
  </si>
  <si>
    <t>　５０歳以上でコート内の合計年齢２２０以上。</t>
    <rPh sb="3" eb="4">
      <t>サイ</t>
    </rPh>
    <rPh sb="4" eb="6">
      <t>イジョウ</t>
    </rPh>
    <rPh sb="10" eb="11">
      <t>ナイ</t>
    </rPh>
    <rPh sb="12" eb="14">
      <t>ゴウケイ</t>
    </rPh>
    <rPh sb="14" eb="16">
      <t>ネンレイ</t>
    </rPh>
    <rPh sb="19" eb="21">
      <t>イジョウ</t>
    </rPh>
    <phoneticPr fontId="2"/>
  </si>
  <si>
    <t>④　ゴールドの部</t>
    <rPh sb="7" eb="8">
      <t>ブ</t>
    </rPh>
    <phoneticPr fontId="2"/>
  </si>
  <si>
    <t>　６０歳以上でコート内の合計年齢２６０歳以上。</t>
    <rPh sb="3" eb="4">
      <t>サイ</t>
    </rPh>
    <rPh sb="4" eb="6">
      <t>イジョウ</t>
    </rPh>
    <rPh sb="10" eb="11">
      <t>ナイ</t>
    </rPh>
    <rPh sb="12" eb="14">
      <t>ゴウケイ</t>
    </rPh>
    <rPh sb="14" eb="16">
      <t>ネンレイ</t>
    </rPh>
    <rPh sb="19" eb="20">
      <t>サイ</t>
    </rPh>
    <rPh sb="20" eb="22">
      <t>イジョウ</t>
    </rPh>
    <phoneticPr fontId="2"/>
  </si>
  <si>
    <t>⑤　レディースの部</t>
    <rPh sb="8" eb="9">
      <t>ブ</t>
    </rPh>
    <phoneticPr fontId="2"/>
  </si>
  <si>
    <t>　コート内４名の女性、年齢指定はありません</t>
    <rPh sb="4" eb="5">
      <t>ナイ</t>
    </rPh>
    <rPh sb="6" eb="7">
      <t>メイ</t>
    </rPh>
    <rPh sb="8" eb="10">
      <t>ジョセイ</t>
    </rPh>
    <rPh sb="11" eb="13">
      <t>ネンレイ</t>
    </rPh>
    <rPh sb="13" eb="15">
      <t>シテイ</t>
    </rPh>
    <phoneticPr fontId="2"/>
  </si>
  <si>
    <t>主管団体により責任抽選を行い、プログラムで発表する。</t>
    <rPh sb="0" eb="2">
      <t>シュカン</t>
    </rPh>
    <rPh sb="2" eb="4">
      <t>ダンタイ</t>
    </rPh>
    <rPh sb="7" eb="9">
      <t>セキニン</t>
    </rPh>
    <rPh sb="9" eb="11">
      <t>チュウセン</t>
    </rPh>
    <rPh sb="12" eb="13">
      <t>オコナ</t>
    </rPh>
    <rPh sb="21" eb="23">
      <t>ハッピョウ</t>
    </rPh>
    <phoneticPr fontId="2"/>
  </si>
  <si>
    <t>各種目決勝トーナメント戦の上位チームを表彰する。表彰数は参加チーム数に依る。</t>
    <rPh sb="0" eb="1">
      <t>カク</t>
    </rPh>
    <rPh sb="1" eb="3">
      <t>シュモク</t>
    </rPh>
    <rPh sb="3" eb="5">
      <t>ケッショウ</t>
    </rPh>
    <rPh sb="11" eb="12">
      <t>セン</t>
    </rPh>
    <rPh sb="13" eb="15">
      <t>ジョウイ</t>
    </rPh>
    <rPh sb="19" eb="21">
      <t>ヒョウショウ</t>
    </rPh>
    <rPh sb="24" eb="27">
      <t>ヒョウショウスウ</t>
    </rPh>
    <rPh sb="28" eb="30">
      <t>サンカ</t>
    </rPh>
    <rPh sb="33" eb="34">
      <t>スウ</t>
    </rPh>
    <rPh sb="35" eb="36">
      <t>ヨ</t>
    </rPh>
    <phoneticPr fontId="2"/>
  </si>
  <si>
    <t>ダー、又はリーダー資格者が望ましい。</t>
    <rPh sb="3" eb="4">
      <t>マタ</t>
    </rPh>
    <rPh sb="9" eb="12">
      <t>シカクシャ</t>
    </rPh>
    <rPh sb="13" eb="14">
      <t>ノゾ</t>
    </rPh>
    <phoneticPr fontId="2"/>
  </si>
  <si>
    <t>①　指定の参加申込書に必要事項を記入し、下記宛郵送又はメールで申し込むこと。</t>
    <rPh sb="2" eb="4">
      <t>シテイ</t>
    </rPh>
    <rPh sb="5" eb="7">
      <t>サンカ</t>
    </rPh>
    <rPh sb="7" eb="10">
      <t>モウシコミショ</t>
    </rPh>
    <rPh sb="11" eb="13">
      <t>ヒツヨウ</t>
    </rPh>
    <rPh sb="13" eb="15">
      <t>ジコウ</t>
    </rPh>
    <rPh sb="16" eb="18">
      <t>キニュウ</t>
    </rPh>
    <rPh sb="20" eb="22">
      <t>カキ</t>
    </rPh>
    <rPh sb="22" eb="23">
      <t>アテ</t>
    </rPh>
    <rPh sb="23" eb="25">
      <t>ユウソウ</t>
    </rPh>
    <rPh sb="25" eb="26">
      <t>マタ</t>
    </rPh>
    <rPh sb="31" eb="32">
      <t>モウ</t>
    </rPh>
    <rPh sb="33" eb="34">
      <t>コ</t>
    </rPh>
    <phoneticPr fontId="2"/>
  </si>
  <si>
    <t xml:space="preserve">②　申込期限 ：令和７年１１月１３日（木）必着 </t>
    <rPh sb="2" eb="4">
      <t>モウシコミ</t>
    </rPh>
    <rPh sb="4" eb="6">
      <t>キゲン</t>
    </rPh>
    <rPh sb="8" eb="10">
      <t>レイワ</t>
    </rPh>
    <rPh sb="11" eb="12">
      <t>ネン</t>
    </rPh>
    <rPh sb="14" eb="15">
      <t>ツキ</t>
    </rPh>
    <rPh sb="17" eb="18">
      <t>ニチ</t>
    </rPh>
    <rPh sb="19" eb="20">
      <t>モク</t>
    </rPh>
    <rPh sb="21" eb="23">
      <t>ヒッチャク</t>
    </rPh>
    <phoneticPr fontId="2"/>
  </si>
  <si>
    <t>③　申 込 先  ： 〒　695-0017　江津市和木町432-3</t>
    <rPh sb="2" eb="3">
      <t>サル</t>
    </rPh>
    <rPh sb="4" eb="5">
      <t>コ</t>
    </rPh>
    <rPh sb="6" eb="7">
      <t>サキ</t>
    </rPh>
    <rPh sb="22" eb="25">
      <t>ゴウツシ</t>
    </rPh>
    <rPh sb="25" eb="27">
      <t>ワキ</t>
    </rPh>
    <rPh sb="27" eb="28">
      <t>チョウ</t>
    </rPh>
    <phoneticPr fontId="2"/>
  </si>
  <si>
    <t>　　　　　　　　　　　　　　　　　　佐々木　幸治　　宛</t>
    <rPh sb="18" eb="21">
      <t>ササキ</t>
    </rPh>
    <rPh sb="22" eb="24">
      <t>ユキハル</t>
    </rPh>
    <rPh sb="26" eb="27">
      <t>アテ</t>
    </rPh>
    <phoneticPr fontId="2"/>
  </si>
  <si>
    <t>☎　　携帯　０９０－１１８８－０９４５</t>
    <rPh sb="3" eb="5">
      <t>ケイタイ</t>
    </rPh>
    <phoneticPr fontId="2"/>
  </si>
  <si>
    <t>メール</t>
    <phoneticPr fontId="2"/>
  </si>
  <si>
    <t>yuki_sgw206@yahoo.co.jp</t>
    <phoneticPr fontId="2"/>
  </si>
  <si>
    <t>（iとｓの間にアンダーバーが入ります）</t>
    <rPh sb="5" eb="6">
      <t>アイダ</t>
    </rPh>
    <rPh sb="14" eb="15">
      <t>ハイ</t>
    </rPh>
    <phoneticPr fontId="2"/>
  </si>
  <si>
    <t>※　メールで申込された場合、「受付けました」と返信メールを送りますので、届かない</t>
    <rPh sb="6" eb="8">
      <t>モウシコミ</t>
    </rPh>
    <rPh sb="11" eb="13">
      <t>バアイ</t>
    </rPh>
    <rPh sb="15" eb="17">
      <t>ウケツ</t>
    </rPh>
    <rPh sb="23" eb="25">
      <t>ヘンシン</t>
    </rPh>
    <rPh sb="29" eb="30">
      <t>オク</t>
    </rPh>
    <rPh sb="36" eb="37">
      <t>トド</t>
    </rPh>
    <phoneticPr fontId="2"/>
  </si>
  <si>
    <t>　　場合は上記の携帯に確認の連絡をお願いします。</t>
    <rPh sb="2" eb="4">
      <t>バアイ</t>
    </rPh>
    <rPh sb="5" eb="7">
      <t>ジョウキ</t>
    </rPh>
    <rPh sb="8" eb="10">
      <t>ケイタイ</t>
    </rPh>
    <rPh sb="11" eb="13">
      <t>カクニン</t>
    </rPh>
    <rPh sb="14" eb="16">
      <t>レンラク</t>
    </rPh>
    <rPh sb="18" eb="19">
      <t>ネガ</t>
    </rPh>
    <phoneticPr fontId="2"/>
  </si>
  <si>
    <t>申込後、チーム事情によって参加を取り消しされる場合も参加料は納入ください。</t>
    <rPh sb="0" eb="2">
      <t>モウシコミ</t>
    </rPh>
    <rPh sb="2" eb="3">
      <t>ゴ</t>
    </rPh>
    <rPh sb="7" eb="9">
      <t>ジジョウ</t>
    </rPh>
    <rPh sb="13" eb="15">
      <t>サンカ</t>
    </rPh>
    <rPh sb="16" eb="17">
      <t>ト</t>
    </rPh>
    <rPh sb="18" eb="19">
      <t>ケ</t>
    </rPh>
    <rPh sb="23" eb="25">
      <t>バアイ</t>
    </rPh>
    <rPh sb="26" eb="29">
      <t>サンカリョウ</t>
    </rPh>
    <rPh sb="30" eb="32">
      <t>ノウニュウ</t>
    </rPh>
    <phoneticPr fontId="2"/>
  </si>
  <si>
    <t>①　相互審判のため１チーム５名以上で参加すること。競技者交代ができるよう６名以上</t>
    <rPh sb="2" eb="4">
      <t>ソウゴ</t>
    </rPh>
    <rPh sb="4" eb="6">
      <t>シンパン</t>
    </rPh>
    <rPh sb="14" eb="17">
      <t>メイイジョウ</t>
    </rPh>
    <rPh sb="18" eb="20">
      <t>サンカ</t>
    </rPh>
    <rPh sb="25" eb="28">
      <t>キョウギシャ</t>
    </rPh>
    <rPh sb="28" eb="30">
      <t>コウタイ</t>
    </rPh>
    <rPh sb="37" eb="38">
      <t>メイ</t>
    </rPh>
    <rPh sb="38" eb="40">
      <t>イジョウ</t>
    </rPh>
    <phoneticPr fontId="2"/>
  </si>
  <si>
    <t xml:space="preserve">  　  の編成(男女各３名）が望ましい。</t>
    <rPh sb="6" eb="8">
      <t>ヘンセイ</t>
    </rPh>
    <rPh sb="9" eb="11">
      <t>ダンジョ</t>
    </rPh>
    <rPh sb="11" eb="12">
      <t>カク</t>
    </rPh>
    <rPh sb="13" eb="14">
      <t>メイ</t>
    </rPh>
    <rPh sb="16" eb="17">
      <t>ノゾ</t>
    </rPh>
    <phoneticPr fontId="2"/>
  </si>
  <si>
    <t>②　長・短の笛は各自で用意すること。</t>
    <rPh sb="2" eb="3">
      <t>ナガ</t>
    </rPh>
    <rPh sb="4" eb="5">
      <t>タン</t>
    </rPh>
    <rPh sb="6" eb="7">
      <t>フエ</t>
    </rPh>
    <rPh sb="8" eb="10">
      <t>カクジ</t>
    </rPh>
    <rPh sb="11" eb="13">
      <t>ヨウイ</t>
    </rPh>
    <phoneticPr fontId="2"/>
  </si>
  <si>
    <t>③　監督及びキャプテンは、規定のマークを付けること。</t>
    <rPh sb="2" eb="4">
      <t>カントク</t>
    </rPh>
    <rPh sb="4" eb="5">
      <t>オヨ</t>
    </rPh>
    <rPh sb="13" eb="15">
      <t>キテイ</t>
    </rPh>
    <rPh sb="20" eb="21">
      <t>ツ</t>
    </rPh>
    <phoneticPr fontId="2"/>
  </si>
  <si>
    <t>④　大会中の傷病については、応急処置のほかは一切責任を負いませんので各チーム</t>
    <rPh sb="2" eb="5">
      <t>タイカイチュウ</t>
    </rPh>
    <rPh sb="6" eb="8">
      <t>ショウビョウ</t>
    </rPh>
    <rPh sb="14" eb="16">
      <t>オウキュウ</t>
    </rPh>
    <rPh sb="16" eb="18">
      <t>ショチ</t>
    </rPh>
    <rPh sb="22" eb="24">
      <t>イッサイ</t>
    </rPh>
    <rPh sb="24" eb="26">
      <t>セキニン</t>
    </rPh>
    <rPh sb="27" eb="28">
      <t>オ</t>
    </rPh>
    <rPh sb="34" eb="35">
      <t>カク</t>
    </rPh>
    <phoneticPr fontId="2"/>
  </si>
  <si>
    <t xml:space="preserve"> 　　はスポーツ安全保険等に加入するとともに、健康状態を確認のうえ参加すること。</t>
    <rPh sb="8" eb="10">
      <t>アンゼン</t>
    </rPh>
    <rPh sb="10" eb="12">
      <t>ホケン</t>
    </rPh>
    <rPh sb="12" eb="13">
      <t>ナド</t>
    </rPh>
    <rPh sb="14" eb="16">
      <t>カニュウ</t>
    </rPh>
    <rPh sb="23" eb="25">
      <t>ケンコウ</t>
    </rPh>
    <rPh sb="25" eb="27">
      <t>ジョウタイ</t>
    </rPh>
    <rPh sb="28" eb="30">
      <t>カクニン</t>
    </rPh>
    <rPh sb="33" eb="35">
      <t>サンカ</t>
    </rPh>
    <phoneticPr fontId="2"/>
  </si>
  <si>
    <t>⑤　本大会の問い合わせ先は、参加申込先と同じです。</t>
    <rPh sb="2" eb="5">
      <t>ホンタイカイ</t>
    </rPh>
    <rPh sb="6" eb="7">
      <t>ト</t>
    </rPh>
    <rPh sb="8" eb="9">
      <t>ア</t>
    </rPh>
    <rPh sb="11" eb="12">
      <t>サキ</t>
    </rPh>
    <rPh sb="14" eb="16">
      <t>サンカ</t>
    </rPh>
    <rPh sb="16" eb="18">
      <t>モウシコミ</t>
    </rPh>
    <rPh sb="18" eb="19">
      <t>サキ</t>
    </rPh>
    <rPh sb="20" eb="21">
      <t>オナ</t>
    </rPh>
    <phoneticPr fontId="2"/>
  </si>
  <si>
    <t>⑥　この案内は２０１９年以降島根県ソフトバレーボール連盟に登録されたチームにおこ</t>
    <rPh sb="4" eb="6">
      <t>アンナイ</t>
    </rPh>
    <rPh sb="11" eb="12">
      <t>ネン</t>
    </rPh>
    <rPh sb="12" eb="14">
      <t>イコウ</t>
    </rPh>
    <rPh sb="14" eb="17">
      <t>シマネケン</t>
    </rPh>
    <rPh sb="26" eb="28">
      <t>レンメイ</t>
    </rPh>
    <rPh sb="29" eb="31">
      <t>トウロク</t>
    </rPh>
    <phoneticPr fontId="2"/>
  </si>
  <si>
    <t>　　なっています。</t>
    <phoneticPr fontId="2"/>
  </si>
  <si>
    <t>⑦　今年度未登録チームは受付で登録申請してください。今年度最後の県連盟の大会</t>
    <rPh sb="2" eb="5">
      <t>コンネンド</t>
    </rPh>
    <rPh sb="5" eb="8">
      <t>ミトウロク</t>
    </rPh>
    <rPh sb="12" eb="14">
      <t>ウケツケ</t>
    </rPh>
    <rPh sb="15" eb="17">
      <t>トウロク</t>
    </rPh>
    <rPh sb="17" eb="19">
      <t>シンセイ</t>
    </rPh>
    <rPh sb="26" eb="29">
      <t>コンネンド</t>
    </rPh>
    <rPh sb="29" eb="31">
      <t>サイゴ</t>
    </rPh>
    <rPh sb="32" eb="35">
      <t>ケンレンメイ</t>
    </rPh>
    <rPh sb="36" eb="38">
      <t>タイカイ</t>
    </rPh>
    <phoneticPr fontId="2"/>
  </si>
  <si>
    <t>　　となりますので、登録は2026年度登録の扱いとします。　</t>
    <rPh sb="10" eb="12">
      <t>トウロク</t>
    </rPh>
    <rPh sb="17" eb="19">
      <t>ネンド</t>
    </rPh>
    <rPh sb="19" eb="21">
      <t>トウロク</t>
    </rPh>
    <rPh sb="22" eb="23">
      <t>アツカ</t>
    </rPh>
    <phoneticPr fontId="2"/>
  </si>
  <si>
    <t>　　　登録料2,000円、代表者名、電話番号、メールアドレスなどが必要です。</t>
    <phoneticPr fontId="2"/>
  </si>
  <si>
    <t>⑧　チームプレートは各チームで用意すること。　　</t>
    <rPh sb="10" eb="11">
      <t>カク</t>
    </rPh>
    <rPh sb="15" eb="17">
      <t>ヨウイ</t>
    </rPh>
    <phoneticPr fontId="2"/>
  </si>
  <si>
    <t>⑨　ユニフォームは競技規則のとおりチームで統一されたものが望ましい。</t>
    <rPh sb="9" eb="11">
      <t>キョウギ</t>
    </rPh>
    <rPh sb="11" eb="13">
      <t>キソク</t>
    </rPh>
    <rPh sb="21" eb="23">
      <t>トウイツ</t>
    </rPh>
    <rPh sb="29" eb="30">
      <t>ノゾ</t>
    </rPh>
    <phoneticPr fontId="2"/>
  </si>
  <si>
    <t>　　ユニフォームNo.（ゼッケン）は１～９９の番号を使用すること。</t>
    <rPh sb="23" eb="25">
      <t>バンゴウ</t>
    </rPh>
    <rPh sb="26" eb="28">
      <t>シヨウ</t>
    </rPh>
    <phoneticPr fontId="2"/>
  </si>
  <si>
    <t>尚、感染症の状況によっては、中止する場合や「体調管理票」の記入をお願いする</t>
    <rPh sb="0" eb="1">
      <t>ナオ</t>
    </rPh>
    <rPh sb="2" eb="5">
      <t>カンセンショウ</t>
    </rPh>
    <rPh sb="6" eb="8">
      <t>ジョウキョウ</t>
    </rPh>
    <rPh sb="14" eb="16">
      <t>チュウシ</t>
    </rPh>
    <rPh sb="18" eb="20">
      <t>バアイ</t>
    </rPh>
    <rPh sb="22" eb="26">
      <t>タイチョウカンリ</t>
    </rPh>
    <rPh sb="26" eb="27">
      <t>ヒョウ</t>
    </rPh>
    <rPh sb="29" eb="31">
      <t>キニュウ</t>
    </rPh>
    <rPh sb="33" eb="34">
      <t>ネガ</t>
    </rPh>
    <phoneticPr fontId="2"/>
  </si>
  <si>
    <t>場合があります。</t>
    <rPh sb="0" eb="2">
      <t>バアイ</t>
    </rPh>
    <phoneticPr fontId="2"/>
  </si>
  <si>
    <t>　消毒液などは各自でも用意してください。</t>
    <rPh sb="1" eb="3">
      <t>ショウドク</t>
    </rPh>
    <rPh sb="3" eb="4">
      <t>エキ</t>
    </rPh>
    <rPh sb="7" eb="9">
      <t>カクジ</t>
    </rPh>
    <rPh sb="11" eb="13">
      <t>ヨウイ</t>
    </rPh>
    <phoneticPr fontId="2"/>
  </si>
  <si>
    <t>出雲大田</t>
    <rPh sb="0" eb="4">
      <t>イズモオオダ</t>
    </rPh>
    <phoneticPr fontId="5"/>
  </si>
  <si>
    <t>大会要項の変更</t>
    <rPh sb="0" eb="2">
      <t>タイカイ</t>
    </rPh>
    <rPh sb="2" eb="4">
      <t>ヨウコウ</t>
    </rPh>
    <rPh sb="5" eb="7">
      <t>ヘンコウ</t>
    </rPh>
    <phoneticPr fontId="9"/>
  </si>
  <si>
    <t>１１月６日（木）</t>
    <rPh sb="2" eb="3">
      <t>ガツ</t>
    </rPh>
    <rPh sb="4" eb="5">
      <t>ニチ</t>
    </rPh>
    <rPh sb="6" eb="7">
      <t>モク</t>
    </rPh>
    <phoneticPr fontId="9"/>
  </si>
  <si>
    <t>　①４名での参加を可能とする</t>
    <rPh sb="3" eb="4">
      <t>メイ</t>
    </rPh>
    <rPh sb="6" eb="8">
      <t>サンカ</t>
    </rPh>
    <rPh sb="9" eb="11">
      <t>カノウ</t>
    </rPh>
    <phoneticPr fontId="9"/>
  </si>
  <si>
    <t>　②他県からの参加を受け入れる。</t>
    <rPh sb="2" eb="4">
      <t>タケン</t>
    </rPh>
    <rPh sb="7" eb="9">
      <t>サンカ</t>
    </rPh>
    <rPh sb="10" eb="11">
      <t>ウ</t>
    </rPh>
    <rPh sb="12" eb="13">
      <t>イ</t>
    </rPh>
    <phoneticPr fontId="9"/>
  </si>
  <si>
    <t>と要項の一部を変更した。</t>
    <rPh sb="1" eb="3">
      <t>ヨウコウ</t>
    </rPh>
    <rPh sb="4" eb="6">
      <t>イチブ</t>
    </rPh>
    <rPh sb="7" eb="9">
      <t>ヘンコウ</t>
    </rPh>
    <phoneticPr fontId="9"/>
  </si>
  <si>
    <t>ゴールド・レディースの部　　</t>
    <rPh sb="11" eb="12">
      <t>ブ</t>
    </rPh>
    <phoneticPr fontId="2"/>
  </si>
  <si>
    <t>スリーリバー</t>
    <phoneticPr fontId="24"/>
  </si>
  <si>
    <t>斐川だんだん</t>
    <rPh sb="0" eb="2">
      <t>ヒカワ</t>
    </rPh>
    <phoneticPr fontId="24"/>
  </si>
  <si>
    <t>しんこうSVC</t>
    <phoneticPr fontId="24"/>
  </si>
  <si>
    <t>江津ドルフィンズ</t>
    <rPh sb="0" eb="2">
      <t>ゴウツ</t>
    </rPh>
    <phoneticPr fontId="24"/>
  </si>
  <si>
    <t>松江カラコロ</t>
    <rPh sb="0" eb="2">
      <t>マツエ</t>
    </rPh>
    <phoneticPr fontId="24"/>
  </si>
  <si>
    <t>ゴールド</t>
    <phoneticPr fontId="24"/>
  </si>
  <si>
    <t>１位</t>
    <rPh sb="1" eb="2">
      <t>イ</t>
    </rPh>
    <phoneticPr fontId="24"/>
  </si>
  <si>
    <t>２位</t>
    <rPh sb="1" eb="2">
      <t>イ</t>
    </rPh>
    <phoneticPr fontId="24"/>
  </si>
  <si>
    <t>レデイース</t>
    <phoneticPr fontId="24"/>
  </si>
  <si>
    <t>チーム名</t>
    <rPh sb="3" eb="4">
      <t>メイ</t>
    </rPh>
    <phoneticPr fontId="2"/>
  </si>
  <si>
    <t>OKI愛LAND　B</t>
    <rPh sb="3" eb="4">
      <t>アイ</t>
    </rPh>
    <phoneticPr fontId="24"/>
  </si>
  <si>
    <t>わくわく・ハッピー</t>
    <phoneticPr fontId="24"/>
  </si>
  <si>
    <t>OKI愛LAND　A</t>
    <rPh sb="3" eb="4">
      <t>アイ</t>
    </rPh>
    <phoneticPr fontId="24"/>
  </si>
  <si>
    <t>ナチュラル</t>
    <phoneticPr fontId="24"/>
  </si>
  <si>
    <t>３位</t>
    <rPh sb="1" eb="2">
      <t>イ</t>
    </rPh>
    <phoneticPr fontId="24"/>
  </si>
  <si>
    <t>楽翔会</t>
    <rPh sb="0" eb="3">
      <t>ラクショウカイ</t>
    </rPh>
    <phoneticPr fontId="24"/>
  </si>
  <si>
    <t>三刀屋なかよし</t>
    <rPh sb="0" eb="3">
      <t>ミトヤ</t>
    </rPh>
    <phoneticPr fontId="24"/>
  </si>
  <si>
    <t>FREEDOM</t>
    <phoneticPr fontId="24"/>
  </si>
  <si>
    <t>V.Bonds</t>
    <phoneticPr fontId="24"/>
  </si>
  <si>
    <t>ゴールド・レデイース</t>
    <phoneticPr fontId="9"/>
  </si>
  <si>
    <r>
      <t>Bコート　短</t>
    </r>
    <r>
      <rPr>
        <b/>
        <sz val="11"/>
        <color theme="1"/>
        <rFont val="ＭＳ Ｐゴシック"/>
        <family val="3"/>
        <charset val="128"/>
        <scheme val="minor"/>
      </rPr>
      <t>笛</t>
    </r>
    <rPh sb="5" eb="6">
      <t>タン</t>
    </rPh>
    <rPh sb="6" eb="7">
      <t>フエ</t>
    </rPh>
    <phoneticPr fontId="9"/>
  </si>
  <si>
    <r>
      <t>Cコート　長</t>
    </r>
    <r>
      <rPr>
        <b/>
        <sz val="11"/>
        <color theme="1"/>
        <rFont val="ＭＳ Ｐゴシック"/>
        <family val="3"/>
        <charset val="128"/>
        <scheme val="minor"/>
      </rPr>
      <t>笛</t>
    </r>
    <rPh sb="5" eb="6">
      <t>ナガ</t>
    </rPh>
    <rPh sb="6" eb="7">
      <t>フエ</t>
    </rPh>
    <phoneticPr fontId="9"/>
  </si>
  <si>
    <r>
      <t>Dコート　短</t>
    </r>
    <r>
      <rPr>
        <b/>
        <sz val="11"/>
        <color theme="1"/>
        <rFont val="ＭＳ Ｐゴシック"/>
        <family val="3"/>
        <charset val="128"/>
        <scheme val="minor"/>
      </rPr>
      <t>笛</t>
    </r>
    <rPh sb="5" eb="6">
      <t>タン</t>
    </rPh>
    <rPh sb="6" eb="7">
      <t>フエ</t>
    </rPh>
    <phoneticPr fontId="9"/>
  </si>
  <si>
    <t>V.Bonds</t>
    <phoneticPr fontId="9"/>
  </si>
  <si>
    <t>楽翔会</t>
    <rPh sb="0" eb="3">
      <t>ラクショウカイ</t>
    </rPh>
    <phoneticPr fontId="9"/>
  </si>
  <si>
    <t>FREEDOM</t>
    <phoneticPr fontId="9"/>
  </si>
  <si>
    <t>三刀屋なかよし</t>
    <rPh sb="0" eb="3">
      <t>ミトヤ</t>
    </rPh>
    <phoneticPr fontId="9"/>
  </si>
  <si>
    <t>多岐パワーズ</t>
    <rPh sb="0" eb="2">
      <t>タキ</t>
    </rPh>
    <phoneticPr fontId="9"/>
  </si>
  <si>
    <t>OKI愛LAND　B</t>
    <rPh sb="3" eb="4">
      <t>アイ</t>
    </rPh>
    <phoneticPr fontId="9"/>
  </si>
  <si>
    <t>OKI愛LAND　A</t>
    <rPh sb="3" eb="4">
      <t>アイ</t>
    </rPh>
    <phoneticPr fontId="9"/>
  </si>
  <si>
    <t>わくわく・ハッピー</t>
    <phoneticPr fontId="9"/>
  </si>
  <si>
    <t>スリーリバー</t>
    <phoneticPr fontId="9"/>
  </si>
  <si>
    <t>江津ドルフィンズ</t>
    <rPh sb="0" eb="2">
      <t>ゴウツ</t>
    </rPh>
    <phoneticPr fontId="9"/>
  </si>
  <si>
    <t>参加申込数がすくなかったので</t>
    <rPh sb="0" eb="4">
      <t>サンカモウシコミ</t>
    </rPh>
    <rPh sb="4" eb="5">
      <t>スウ</t>
    </rPh>
    <phoneticPr fontId="9"/>
  </si>
  <si>
    <r>
      <rPr>
        <sz val="8"/>
        <color theme="1"/>
        <rFont val="ＭＳ Ｐゴシック"/>
        <family val="3"/>
        <charset val="128"/>
        <scheme val="minor"/>
      </rPr>
      <t>フリーダム　</t>
    </r>
    <r>
      <rPr>
        <sz val="11"/>
        <color theme="1"/>
        <rFont val="ＭＳ Ｐゴシック"/>
        <family val="3"/>
        <charset val="128"/>
        <scheme val="minor"/>
      </rPr>
      <t>　　　　　　FREEDOM</t>
    </r>
    <phoneticPr fontId="5"/>
  </si>
  <si>
    <r>
      <rPr>
        <sz val="8"/>
        <color theme="1"/>
        <rFont val="ＭＳ Ｐゴシック"/>
        <family val="3"/>
        <charset val="128"/>
        <scheme val="minor"/>
      </rPr>
      <t>ブイ  ボンズ</t>
    </r>
    <r>
      <rPr>
        <sz val="11"/>
        <color theme="1"/>
        <rFont val="ＭＳ Ｐゴシック"/>
        <family val="3"/>
        <charset val="128"/>
        <scheme val="minor"/>
      </rPr>
      <t>　　　　　V.Bonds</t>
    </r>
    <phoneticPr fontId="5"/>
  </si>
  <si>
    <t xml:space="preserve"> </t>
    <phoneticPr fontId="5"/>
  </si>
  <si>
    <t>コート(笛)表示</t>
  </si>
  <si>
    <t>本部ステージ</t>
  </si>
  <si>
    <t>Eコート</t>
  </si>
  <si>
    <t>Cコート</t>
  </si>
  <si>
    <t>Aコート</t>
  </si>
  <si>
    <t>長　笛</t>
  </si>
  <si>
    <t>短　笛</t>
  </si>
  <si>
    <t>Dコート</t>
  </si>
  <si>
    <t>Bコート</t>
  </si>
  <si>
    <t>入口</t>
  </si>
  <si>
    <t>体育館使用上の注意事項</t>
  </si>
  <si>
    <t>＊ アリーナ内は、土足厳禁です。ロビーなどに出る時は、必ず履き替えてください。</t>
  </si>
  <si>
    <t>＊ アリーナ内での飲食は、試合時の飲み物以外厳禁です。</t>
  </si>
  <si>
    <t>＊ チームで持参された弁当空やゴミ・飲み物の容器などは、必ず各チームの責任に</t>
  </si>
  <si>
    <t>　 おいてお持ち帰りください。</t>
  </si>
  <si>
    <t>代表者会議</t>
    <rPh sb="0" eb="3">
      <t>ダイヒョウシャ</t>
    </rPh>
    <rPh sb="3" eb="5">
      <t>カイギ</t>
    </rPh>
    <phoneticPr fontId="9"/>
  </si>
  <si>
    <t>ミドルシルバー</t>
    <phoneticPr fontId="9"/>
  </si>
  <si>
    <t>ゴールド</t>
    <phoneticPr fontId="9"/>
  </si>
  <si>
    <t>ミドルシルバー　リベンジマッチ</t>
    <phoneticPr fontId="24"/>
  </si>
  <si>
    <t>１位～３位の部</t>
    <rPh sb="1" eb="2">
      <t>イ</t>
    </rPh>
    <rPh sb="4" eb="5">
      <t>イ</t>
    </rPh>
    <rPh sb="6" eb="7">
      <t>ブ</t>
    </rPh>
    <phoneticPr fontId="24"/>
  </si>
  <si>
    <t>チ　ー　ム　名</t>
    <rPh sb="6" eb="7">
      <t>メイ</t>
    </rPh>
    <phoneticPr fontId="2"/>
  </si>
  <si>
    <t>セット率</t>
    <rPh sb="3" eb="4">
      <t>リツ</t>
    </rPh>
    <phoneticPr fontId="2"/>
  </si>
  <si>
    <t>４位～６位の部</t>
    <rPh sb="1" eb="2">
      <t>イ</t>
    </rPh>
    <rPh sb="4" eb="5">
      <t>イ</t>
    </rPh>
    <rPh sb="6" eb="7">
      <t>ブ</t>
    </rPh>
    <phoneticPr fontId="24"/>
  </si>
  <si>
    <t>ミドル</t>
    <phoneticPr fontId="24"/>
  </si>
  <si>
    <t>シルバー</t>
    <phoneticPr fontId="24"/>
  </si>
  <si>
    <t>２位　</t>
    <rPh sb="1" eb="2">
      <t>イ</t>
    </rPh>
    <phoneticPr fontId="24"/>
  </si>
  <si>
    <t>フリー　　予選</t>
    <rPh sb="5" eb="7">
      <t>ヨセン</t>
    </rPh>
    <phoneticPr fontId="24"/>
  </si>
  <si>
    <t>ミドル・シルバー　　予選　</t>
    <rPh sb="10" eb="12">
      <t>ヨセン</t>
    </rPh>
    <phoneticPr fontId="2"/>
  </si>
  <si>
    <t>２位</t>
    <rPh sb="1" eb="2">
      <t>イ</t>
    </rPh>
    <phoneticPr fontId="9"/>
  </si>
  <si>
    <t>１位</t>
    <rPh sb="1" eb="2">
      <t>イ</t>
    </rPh>
    <phoneticPr fontId="9"/>
  </si>
  <si>
    <t>５位</t>
    <rPh sb="1" eb="2">
      <t>イ</t>
    </rPh>
    <phoneticPr fontId="9"/>
  </si>
  <si>
    <t>６位</t>
    <rPh sb="1" eb="2">
      <t>イ</t>
    </rPh>
    <phoneticPr fontId="9"/>
  </si>
  <si>
    <t>４位</t>
    <rPh sb="1" eb="2">
      <t>イ</t>
    </rPh>
    <phoneticPr fontId="9"/>
  </si>
  <si>
    <t>予選　　１位</t>
    <rPh sb="0" eb="2">
      <t>ヨセン</t>
    </rPh>
    <rPh sb="5" eb="6">
      <t>イ</t>
    </rPh>
    <phoneticPr fontId="24"/>
  </si>
  <si>
    <t>予選　　２位</t>
    <rPh sb="0" eb="2">
      <t>ヨセン</t>
    </rPh>
    <rPh sb="5" eb="6">
      <t>イ</t>
    </rPh>
    <phoneticPr fontId="24"/>
  </si>
  <si>
    <t>予選　　３位</t>
    <rPh sb="0" eb="2">
      <t>ヨセン</t>
    </rPh>
    <rPh sb="5" eb="6">
      <t>イ</t>
    </rPh>
    <phoneticPr fontId="24"/>
  </si>
  <si>
    <t>予選　　４位</t>
    <rPh sb="0" eb="2">
      <t>ヨセン</t>
    </rPh>
    <rPh sb="5" eb="6">
      <t>イ</t>
    </rPh>
    <phoneticPr fontId="24"/>
  </si>
  <si>
    <t>予選　　５位</t>
    <rPh sb="0" eb="2">
      <t>ヨセン</t>
    </rPh>
    <rPh sb="5" eb="6">
      <t>イ</t>
    </rPh>
    <phoneticPr fontId="24"/>
  </si>
  <si>
    <t>予選　　６位</t>
    <rPh sb="0" eb="2">
      <t>ヨセン</t>
    </rPh>
    <rPh sb="5" eb="6">
      <t>イ</t>
    </rPh>
    <phoneticPr fontId="24"/>
  </si>
  <si>
    <t>多伎パワーズ</t>
    <rPh sb="0" eb="2">
      <t>タキ</t>
    </rPh>
    <phoneticPr fontId="5"/>
  </si>
  <si>
    <t>多伎パワーズ</t>
    <rPh sb="0" eb="2">
      <t>タキ</t>
    </rPh>
    <phoneticPr fontId="9"/>
  </si>
  <si>
    <t>多伎パワーズ</t>
    <rPh sb="0" eb="2">
      <t>タキ</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</si>
</sst>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0000000000_ ;[Red]\-#,##0.0000000000000\ "/>
    <numFmt numFmtId="178" formatCode="#,##0.000000000000_ ;[Red]\-#,##0.000000000000\ "/>
  </numFmts>
  <fonts count="4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4"/>
      <color indexed="8"/>
      <name val="ＭＳ Ｐ明朝"/>
      <family val="1"/>
      <charset val="128"/>
    </font>
    <font>
      <sz val="14"/>
      <color indexed="8"/>
      <name val="ＭＳ Ｐ明朝"/>
      <family val="1"/>
      <charset val="128"/>
    </font>
    <font>
      <sz val="6"/>
      <name val="ＭＳ Ｐゴシック"/>
      <family val="3"/>
      <charset val="128"/>
    </font>
    <font>
      <b/>
      <sz val="11"/>
      <color theme="1"/>
      <name val="ＭＳ Ｐゴシック"/>
      <family val="3"/>
      <charset val="128"/>
      <scheme val="minor"/>
    </font>
    <font>
      <sz val="11"/>
      <color theme="1"/>
      <name val="ＭＳ Ｐ明朝"/>
      <family val="1"/>
      <charset val="128"/>
    </font>
    <font>
      <b/>
      <sz val="12"/>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b/>
      <sz val="16"/>
      <color indexed="8"/>
      <name val="ＭＳ Ｐ明朝"/>
      <family val="1"/>
      <charset val="128"/>
    </font>
    <font>
      <b/>
      <sz val="14"/>
      <color rgb="FF000000"/>
      <name val="ＭＳ Ｐ明朝"/>
      <family val="1"/>
      <charset val="128"/>
    </font>
    <font>
      <b/>
      <sz val="18"/>
      <color rgb="FF000000"/>
      <name val="ＭＳ Ｐ明朝"/>
      <family val="1"/>
      <charset val="128"/>
    </font>
    <font>
      <sz val="12"/>
      <color theme="1"/>
      <name val="ＭＳ Ｐゴシック"/>
      <family val="3"/>
      <charset val="128"/>
      <scheme val="minor"/>
    </font>
    <font>
      <sz val="1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1"/>
      <color theme="1"/>
      <name val="ＤＦ平成明朝体W3"/>
      <family val="3"/>
      <charset val="128"/>
    </font>
    <font>
      <b/>
      <sz val="16"/>
      <color theme="1"/>
      <name val="ＭＳ Ｐ明朝"/>
      <family val="1"/>
      <charset val="128"/>
    </font>
    <font>
      <b/>
      <sz val="12"/>
      <color theme="1"/>
      <name val="ＭＳ Ｐ明朝"/>
      <family val="1"/>
      <charset val="128"/>
    </font>
    <font>
      <sz val="12"/>
      <color theme="1"/>
      <name val="ＭＳ Ｐ明朝"/>
      <family val="1"/>
      <charset val="128"/>
    </font>
    <font>
      <sz val="6"/>
      <name val="ＭＳ Ｐゴシック"/>
      <family val="2"/>
      <charset val="128"/>
      <scheme val="minor"/>
    </font>
    <font>
      <sz val="11"/>
      <color theme="1"/>
      <name val="HG丸ｺﾞｼｯｸM-PRO"/>
      <family val="3"/>
      <charset val="128"/>
    </font>
    <font>
      <b/>
      <i/>
      <sz val="20"/>
      <name val="HG丸ｺﾞｼｯｸM-PRO"/>
      <family val="3"/>
      <charset val="128"/>
    </font>
    <font>
      <sz val="12"/>
      <name val="HG丸ｺﾞｼｯｸM-PRO"/>
      <family val="3"/>
      <charset val="128"/>
    </font>
    <font>
      <sz val="16"/>
      <name val="HG丸ｺﾞｼｯｸM-PRO"/>
      <family val="3"/>
      <charset val="128"/>
    </font>
    <font>
      <b/>
      <sz val="24"/>
      <name val="HG丸ｺﾞｼｯｸM-PRO"/>
      <family val="3"/>
      <charset val="128"/>
    </font>
    <font>
      <b/>
      <sz val="8"/>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0"/>
      <name val="HG丸ｺﾞｼｯｸM-PRO"/>
      <family val="3"/>
      <charset val="128"/>
    </font>
    <font>
      <sz val="14"/>
      <name val="HG丸ｺﾞｼｯｸM-PRO"/>
      <family val="3"/>
      <charset val="128"/>
    </font>
    <font>
      <sz val="11"/>
      <color rgb="FF000000"/>
      <name val="HG丸ｺﾞｼｯｸM-PRO"/>
      <family val="3"/>
      <charset val="128"/>
    </font>
    <font>
      <b/>
      <sz val="14"/>
      <color rgb="FF000000"/>
      <name val="HG丸ｺﾞｼｯｸM-PRO"/>
      <family val="3"/>
      <charset val="128"/>
    </font>
    <font>
      <sz val="14"/>
      <color rgb="FF000000"/>
      <name val="HG丸ｺﾞｼｯｸM-PRO"/>
      <family val="3"/>
      <charset val="128"/>
    </font>
    <font>
      <sz val="12"/>
      <color rgb="FF000000"/>
      <name val="HG丸ｺﾞｼｯｸM-PRO"/>
      <family val="3"/>
      <charset val="128"/>
    </font>
    <font>
      <b/>
      <sz val="11"/>
      <color rgb="FF000000"/>
      <name val="HG丸ｺﾞｼｯｸM-PRO"/>
      <family val="3"/>
      <charset val="128"/>
    </font>
    <font>
      <sz val="11"/>
      <name val="HG丸ｺﾞｼｯｸM-PRO"/>
      <family val="3"/>
      <charset val="128"/>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indexed="43"/>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12" fillId="0" borderId="0">
      <alignment vertical="center"/>
    </xf>
    <xf numFmtId="0" fontId="1" fillId="0" borderId="0">
      <alignment vertical="center"/>
    </xf>
    <xf numFmtId="38" fontId="1" fillId="0" borderId="0" applyFont="0" applyFill="0" applyBorder="0" applyAlignment="0" applyProtection="0">
      <alignment vertical="center"/>
    </xf>
    <xf numFmtId="0" fontId="17" fillId="0" borderId="0"/>
  </cellStyleXfs>
  <cellXfs count="310">
    <xf numFmtId="0" fontId="0" fillId="0" borderId="0" xfId="0">
      <alignment vertical="center"/>
    </xf>
    <xf numFmtId="0" fontId="7" fillId="0" borderId="0" xfId="0" applyFont="1">
      <alignment vertical="center"/>
    </xf>
    <xf numFmtId="0" fontId="3" fillId="0" borderId="0" xfId="0" applyFont="1">
      <alignment vertical="center"/>
    </xf>
    <xf numFmtId="0" fontId="4" fillId="0" borderId="0" xfId="0" applyFont="1">
      <alignment vertical="center"/>
    </xf>
    <xf numFmtId="0" fontId="8" fillId="0" borderId="0" xfId="0" applyFont="1">
      <alignment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0" fillId="0" borderId="0" xfId="0" applyAlignment="1"/>
    <xf numFmtId="0" fontId="13" fillId="0" borderId="0" xfId="0" applyFont="1">
      <alignment vertical="center"/>
    </xf>
    <xf numFmtId="0" fontId="14" fillId="0" borderId="0" xfId="0" applyFont="1">
      <alignment vertical="center"/>
    </xf>
    <xf numFmtId="0" fontId="10" fillId="0" borderId="0" xfId="0" applyFont="1">
      <alignment vertical="center"/>
    </xf>
    <xf numFmtId="0" fontId="11" fillId="0" borderId="0" xfId="0" applyFont="1">
      <alignment vertical="center"/>
    </xf>
    <xf numFmtId="0" fontId="8" fillId="0" borderId="4" xfId="0" applyFont="1" applyBorder="1" applyAlignment="1">
      <alignment vertical="center" wrapText="1"/>
    </xf>
    <xf numFmtId="0" fontId="8" fillId="0" borderId="0" xfId="0" applyFont="1" applyAlignment="1">
      <alignment vertical="center" wrapText="1"/>
    </xf>
    <xf numFmtId="0" fontId="20" fillId="0" borderId="0" xfId="0" applyFont="1">
      <alignment vertical="center"/>
    </xf>
    <xf numFmtId="0" fontId="23" fillId="0" borderId="0" xfId="0" applyFont="1">
      <alignment vertical="center"/>
    </xf>
    <xf numFmtId="0" fontId="22" fillId="0" borderId="0" xfId="0" applyFont="1">
      <alignment vertical="center"/>
    </xf>
    <xf numFmtId="0" fontId="23" fillId="0" borderId="0" xfId="0" applyFont="1" applyAlignment="1">
      <alignment horizontal="center" vertical="center"/>
    </xf>
    <xf numFmtId="0" fontId="25" fillId="0" borderId="0" xfId="2" applyFont="1">
      <alignment vertical="center"/>
    </xf>
    <xf numFmtId="40" fontId="25" fillId="0" borderId="0" xfId="3" applyNumberFormat="1" applyFont="1" applyProtection="1">
      <alignment vertical="center"/>
    </xf>
    <xf numFmtId="0" fontId="27" fillId="0" borderId="0" xfId="4" applyFont="1" applyAlignment="1">
      <alignment horizontal="center" vertical="center" shrinkToFit="1"/>
    </xf>
    <xf numFmtId="0" fontId="27" fillId="0" borderId="5" xfId="4" applyFont="1" applyBorder="1" applyAlignment="1">
      <alignment horizontal="center" vertical="center" shrinkToFit="1"/>
    </xf>
    <xf numFmtId="0" fontId="27" fillId="0" borderId="4" xfId="4" applyFont="1" applyBorder="1" applyAlignment="1">
      <alignment horizontal="center" vertical="center" shrinkToFit="1"/>
    </xf>
    <xf numFmtId="0" fontId="27" fillId="0" borderId="11" xfId="4" applyFont="1" applyBorder="1" applyAlignment="1">
      <alignment horizontal="center" vertical="center" shrinkToFit="1"/>
    </xf>
    <xf numFmtId="0" fontId="27" fillId="0" borderId="10" xfId="4" applyFont="1" applyBorder="1" applyAlignment="1">
      <alignment horizontal="center" vertical="center" shrinkToFit="1"/>
    </xf>
    <xf numFmtId="0" fontId="27" fillId="0" borderId="9" xfId="4" applyFont="1" applyBorder="1" applyAlignment="1">
      <alignment horizontal="center" vertical="center" shrinkToFit="1"/>
    </xf>
    <xf numFmtId="0" fontId="27" fillId="0" borderId="3" xfId="4" applyFont="1" applyBorder="1" applyAlignment="1">
      <alignment horizontal="center" vertical="center" shrinkToFit="1"/>
    </xf>
    <xf numFmtId="0" fontId="27" fillId="0" borderId="2" xfId="4" applyFont="1" applyBorder="1" applyAlignment="1">
      <alignment horizontal="center" vertical="center" shrinkToFit="1"/>
    </xf>
    <xf numFmtId="0" fontId="27" fillId="0" borderId="1" xfId="4" applyFont="1" applyBorder="1" applyAlignment="1">
      <alignment horizontal="center" vertical="center" shrinkToFit="1"/>
    </xf>
    <xf numFmtId="0" fontId="27" fillId="2" borderId="0" xfId="4" applyFont="1" applyFill="1" applyAlignment="1" applyProtection="1">
      <alignment horizontal="center" vertical="center" shrinkToFit="1"/>
      <protection locked="0"/>
    </xf>
    <xf numFmtId="0" fontId="21" fillId="0" borderId="0" xfId="0" applyFont="1" applyAlignment="1">
      <alignment horizontal="center" vertical="center"/>
    </xf>
    <xf numFmtId="0" fontId="29" fillId="0" borderId="0" xfId="4" applyFont="1" applyAlignment="1">
      <alignment vertical="center"/>
    </xf>
    <xf numFmtId="0" fontId="27" fillId="0" borderId="0" xfId="4" applyFont="1" applyAlignment="1">
      <alignment vertical="center"/>
    </xf>
    <xf numFmtId="0" fontId="27" fillId="0" borderId="0" xfId="4" applyFont="1" applyAlignment="1">
      <alignment horizontal="center" vertical="center"/>
    </xf>
    <xf numFmtId="0" fontId="27" fillId="0" borderId="0" xfId="4" applyFont="1" applyAlignment="1">
      <alignment vertical="center" shrinkToFit="1"/>
    </xf>
    <xf numFmtId="0" fontId="33" fillId="0" borderId="6" xfId="4" applyFont="1" applyBorder="1" applyAlignment="1">
      <alignment horizontal="center" vertical="center" wrapText="1"/>
    </xf>
    <xf numFmtId="0" fontId="27" fillId="0" borderId="15" xfId="4" applyFont="1" applyBorder="1" applyAlignment="1">
      <alignment horizontal="center" vertical="center"/>
    </xf>
    <xf numFmtId="177" fontId="25" fillId="0" borderId="0" xfId="2" applyNumberFormat="1" applyFont="1">
      <alignment vertical="center"/>
    </xf>
    <xf numFmtId="178" fontId="25" fillId="0" borderId="0" xfId="2" applyNumberFormat="1" applyFont="1">
      <alignment vertical="center"/>
    </xf>
    <xf numFmtId="0" fontId="6" fillId="0" borderId="6" xfId="0" applyFont="1" applyBorder="1">
      <alignment vertical="center"/>
    </xf>
    <xf numFmtId="0" fontId="6" fillId="0" borderId="8" xfId="0" applyFont="1" applyBorder="1">
      <alignment vertical="center"/>
    </xf>
    <xf numFmtId="0" fontId="6" fillId="0" borderId="7" xfId="0" applyFont="1" applyBorder="1">
      <alignment vertical="center"/>
    </xf>
    <xf numFmtId="0" fontId="29" fillId="4" borderId="0" xfId="4" applyFont="1" applyFill="1" applyAlignment="1">
      <alignment vertical="center"/>
    </xf>
    <xf numFmtId="0" fontId="25" fillId="4" borderId="0" xfId="2" applyFont="1" applyFill="1">
      <alignment vertical="center"/>
    </xf>
    <xf numFmtId="0" fontId="27" fillId="4" borderId="0" xfId="4" applyFont="1" applyFill="1" applyAlignment="1">
      <alignment vertical="center"/>
    </xf>
    <xf numFmtId="0" fontId="27" fillId="4" borderId="0" xfId="4" applyFont="1" applyFill="1" applyAlignment="1">
      <alignment horizontal="center" vertical="center"/>
    </xf>
    <xf numFmtId="0" fontId="27" fillId="4" borderId="0" xfId="4" applyFont="1" applyFill="1" applyAlignment="1">
      <alignment vertical="center" shrinkToFit="1"/>
    </xf>
    <xf numFmtId="0" fontId="27" fillId="4" borderId="0" xfId="4" applyFont="1" applyFill="1" applyAlignment="1">
      <alignment horizontal="center" vertical="center" shrinkToFit="1"/>
    </xf>
    <xf numFmtId="40" fontId="25" fillId="4" borderId="0" xfId="3" applyNumberFormat="1" applyFont="1" applyFill="1" applyProtection="1">
      <alignment vertical="center"/>
    </xf>
    <xf numFmtId="0" fontId="28" fillId="0" borderId="0" xfId="4" applyFont="1" applyAlignment="1">
      <alignment horizontal="center" vertical="center" shrinkToFit="1"/>
    </xf>
    <xf numFmtId="0" fontId="27" fillId="3" borderId="0" xfId="4" applyFont="1" applyFill="1" applyAlignment="1">
      <alignment horizontal="center" vertical="center" shrinkToFit="1"/>
    </xf>
    <xf numFmtId="0" fontId="28" fillId="0" borderId="0" xfId="4" applyFont="1" applyAlignment="1">
      <alignment horizontal="center" vertical="center" wrapText="1" shrinkToFit="1"/>
    </xf>
    <xf numFmtId="0" fontId="34" fillId="0" borderId="0" xfId="4" applyFont="1" applyAlignment="1">
      <alignment horizontal="center" vertical="center" shrinkToFit="1"/>
    </xf>
    <xf numFmtId="176" fontId="27" fillId="0" borderId="0" xfId="4" applyNumberFormat="1" applyFont="1" applyAlignment="1">
      <alignment horizontal="center" vertical="center" wrapText="1"/>
    </xf>
    <xf numFmtId="40" fontId="27" fillId="0" borderId="0" xfId="3" applyNumberFormat="1" applyFont="1" applyBorder="1" applyAlignment="1" applyProtection="1">
      <alignment horizontal="center" vertical="center" wrapText="1"/>
    </xf>
    <xf numFmtId="0" fontId="33" fillId="0" borderId="15" xfId="4" applyFont="1" applyBorder="1" applyAlignment="1">
      <alignment horizontal="center" vertical="center"/>
    </xf>
    <xf numFmtId="0" fontId="26" fillId="5" borderId="0" xfId="4" applyFont="1" applyFill="1" applyAlignment="1">
      <alignment horizontal="center" vertical="center" wrapText="1"/>
    </xf>
    <xf numFmtId="0" fontId="35" fillId="0" borderId="0" xfId="0" applyFont="1">
      <alignment vertical="center"/>
    </xf>
    <xf numFmtId="0" fontId="37" fillId="0" borderId="0" xfId="0" applyFont="1" applyAlignment="1">
      <alignment horizontal="center" vertical="center"/>
    </xf>
    <xf numFmtId="0" fontId="35" fillId="0" borderId="6" xfId="0" applyFont="1" applyBorder="1">
      <alignment vertical="center"/>
    </xf>
    <xf numFmtId="0" fontId="35" fillId="0" borderId="8" xfId="0" applyFont="1" applyBorder="1">
      <alignment vertical="center"/>
    </xf>
    <xf numFmtId="0" fontId="35" fillId="0" borderId="2" xfId="0" applyFont="1" applyBorder="1">
      <alignment vertical="center"/>
    </xf>
    <xf numFmtId="0" fontId="35" fillId="0" borderId="3" xfId="0" applyFont="1" applyBorder="1">
      <alignment vertical="center"/>
    </xf>
    <xf numFmtId="0" fontId="35" fillId="0" borderId="9" xfId="0" applyFont="1" applyBorder="1">
      <alignment vertical="center"/>
    </xf>
    <xf numFmtId="0" fontId="35" fillId="0" borderId="12" xfId="0" applyFont="1" applyBorder="1">
      <alignment vertical="center"/>
    </xf>
    <xf numFmtId="0" fontId="35" fillId="0" borderId="10" xfId="0" applyFont="1" applyBorder="1">
      <alignment vertical="center"/>
    </xf>
    <xf numFmtId="0" fontId="35" fillId="0" borderId="13" xfId="0" applyFont="1" applyBorder="1" applyAlignment="1">
      <alignment horizontal="center" vertical="center"/>
    </xf>
    <xf numFmtId="0" fontId="39" fillId="0" borderId="13" xfId="0" applyFont="1" applyBorder="1" applyAlignment="1">
      <alignment horizontal="center" vertical="center"/>
    </xf>
    <xf numFmtId="0" fontId="35" fillId="0" borderId="13" xfId="0" applyFont="1" applyBorder="1">
      <alignment vertical="center"/>
    </xf>
    <xf numFmtId="0" fontId="35" fillId="0" borderId="14" xfId="0" applyFont="1" applyBorder="1">
      <alignment vertical="center"/>
    </xf>
    <xf numFmtId="0" fontId="35" fillId="0" borderId="4" xfId="0" applyFont="1" applyBorder="1">
      <alignment vertical="center"/>
    </xf>
    <xf numFmtId="0" fontId="36" fillId="0" borderId="0" xfId="0" applyFont="1" applyAlignment="1">
      <alignment horizontal="center" vertical="center"/>
    </xf>
    <xf numFmtId="0" fontId="35" fillId="0" borderId="1" xfId="0" applyFont="1" applyBorder="1">
      <alignment vertical="center"/>
    </xf>
    <xf numFmtId="0" fontId="35" fillId="0" borderId="0" xfId="0" applyFont="1" applyAlignment="1">
      <alignment horizontal="center" vertical="center"/>
    </xf>
    <xf numFmtId="0" fontId="36" fillId="0" borderId="4" xfId="0" applyFont="1" applyBorder="1">
      <alignment vertical="center"/>
    </xf>
    <xf numFmtId="0" fontId="0" fillId="0" borderId="4" xfId="0" applyBorder="1">
      <alignment vertical="center"/>
    </xf>
    <xf numFmtId="0" fontId="27" fillId="3" borderId="4" xfId="4" applyFont="1" applyFill="1" applyBorder="1" applyAlignment="1">
      <alignment vertical="center" shrinkToFit="1"/>
    </xf>
    <xf numFmtId="0" fontId="27" fillId="0" borderId="0" xfId="4" applyFont="1" applyAlignment="1">
      <alignment vertical="center" wrapText="1" shrinkToFit="1"/>
    </xf>
    <xf numFmtId="0" fontId="33" fillId="0" borderId="0" xfId="4" applyFont="1" applyAlignment="1">
      <alignment vertical="center" wrapText="1"/>
    </xf>
    <xf numFmtId="0" fontId="33" fillId="0" borderId="0" xfId="4" applyFont="1" applyAlignment="1">
      <alignment horizontal="center" vertical="center" wrapText="1"/>
    </xf>
    <xf numFmtId="40" fontId="27" fillId="0" borderId="0" xfId="3" applyNumberFormat="1" applyFont="1" applyFill="1" applyBorder="1" applyAlignment="1" applyProtection="1">
      <alignment vertical="center" wrapText="1"/>
    </xf>
    <xf numFmtId="40" fontId="27" fillId="0" borderId="0" xfId="3" applyNumberFormat="1" applyFont="1" applyFill="1" applyBorder="1" applyAlignment="1" applyProtection="1">
      <alignment horizontal="center" vertical="center" wrapText="1"/>
    </xf>
    <xf numFmtId="0" fontId="26" fillId="0" borderId="0" xfId="4" applyFont="1" applyAlignment="1">
      <alignment vertical="center"/>
    </xf>
    <xf numFmtId="0" fontId="40" fillId="0" borderId="0" xfId="4" applyFont="1" applyAlignment="1">
      <alignment vertical="center"/>
    </xf>
    <xf numFmtId="0" fontId="40" fillId="0" borderId="0" xfId="4" applyFont="1" applyAlignment="1">
      <alignment vertical="center" shrinkToFit="1"/>
    </xf>
    <xf numFmtId="0" fontId="40" fillId="0" borderId="0" xfId="4" applyFont="1" applyAlignment="1">
      <alignment vertical="center" wrapText="1" shrinkToFit="1"/>
    </xf>
    <xf numFmtId="0" fontId="30" fillId="0" borderId="6" xfId="0" applyFont="1" applyBorder="1">
      <alignment vertical="center"/>
    </xf>
    <xf numFmtId="0" fontId="0" fillId="0" borderId="15" xfId="0" applyBorder="1">
      <alignment vertical="center"/>
    </xf>
    <xf numFmtId="0" fontId="25" fillId="0" borderId="0" xfId="2" applyFont="1" applyAlignment="1">
      <alignment horizontal="right" vertical="center"/>
    </xf>
    <xf numFmtId="40" fontId="27" fillId="0" borderId="0" xfId="3" applyNumberFormat="1" applyFont="1" applyFill="1" applyBorder="1" applyAlignment="1" applyProtection="1">
      <alignment horizontal="center" vertical="center"/>
    </xf>
    <xf numFmtId="0" fontId="7"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16" fillId="0" borderId="0" xfId="0" applyFont="1">
      <alignment vertical="center"/>
    </xf>
    <xf numFmtId="0" fontId="23" fillId="0" borderId="0" xfId="0" applyFont="1" applyAlignment="1">
      <alignment horizontal="center" vertical="center"/>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0" xfId="0" applyFont="1">
      <alignment vertical="center"/>
    </xf>
    <xf numFmtId="0" fontId="35" fillId="0" borderId="9" xfId="0" applyFont="1" applyBorder="1">
      <alignment vertical="center"/>
    </xf>
    <xf numFmtId="0" fontId="35" fillId="0" borderId="10" xfId="0" applyFont="1" applyBorder="1" applyAlignment="1">
      <alignment horizontal="center" vertical="center"/>
    </xf>
    <xf numFmtId="0" fontId="35" fillId="0" borderId="5"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8" fillId="0" borderId="7" xfId="0" applyFont="1" applyBorder="1" applyAlignment="1">
      <alignment horizontal="center" vertical="center"/>
    </xf>
    <xf numFmtId="0" fontId="35" fillId="0" borderId="1" xfId="0" applyFont="1" applyBorder="1">
      <alignment vertical="center"/>
    </xf>
    <xf numFmtId="0" fontId="35" fillId="0" borderId="2" xfId="0" applyFont="1" applyBorder="1">
      <alignment vertical="center"/>
    </xf>
    <xf numFmtId="0" fontId="36" fillId="0" borderId="0" xfId="0" applyFont="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0" fillId="0" borderId="15" xfId="0" applyBorder="1" applyAlignment="1">
      <alignment horizontal="center" vertical="center"/>
    </xf>
    <xf numFmtId="0" fontId="18" fillId="0" borderId="15" xfId="0" applyFont="1" applyBorder="1" applyAlignment="1">
      <alignment horizontal="center" vertical="center" wrapText="1"/>
    </xf>
    <xf numFmtId="0" fontId="8" fillId="0" borderId="0" xfId="0" applyFont="1" applyAlignment="1">
      <alignment horizontal="center" vertical="center"/>
    </xf>
    <xf numFmtId="0" fontId="30" fillId="0" borderId="23" xfId="0" applyFont="1" applyBorder="1" applyAlignment="1">
      <alignment horizontal="right" vertical="center"/>
    </xf>
    <xf numFmtId="0" fontId="30" fillId="0" borderId="7" xfId="0" applyFont="1" applyBorder="1" applyAlignment="1">
      <alignment horizontal="right" vertical="center"/>
    </xf>
    <xf numFmtId="0" fontId="30" fillId="0" borderId="8" xfId="0" applyFont="1" applyBorder="1" applyAlignment="1">
      <alignment horizontal="right" vertical="center"/>
    </xf>
    <xf numFmtId="0" fontId="31" fillId="0" borderId="23" xfId="0" applyFont="1" applyBorder="1" applyAlignment="1">
      <alignment horizontal="right" vertical="center"/>
    </xf>
    <xf numFmtId="0" fontId="31" fillId="0" borderId="7" xfId="0" applyFont="1" applyBorder="1" applyAlignment="1">
      <alignment horizontal="right" vertical="center"/>
    </xf>
    <xf numFmtId="0" fontId="31" fillId="0" borderId="25" xfId="0" applyFont="1" applyBorder="1" applyAlignment="1">
      <alignment horizontal="right" vertical="center"/>
    </xf>
    <xf numFmtId="0" fontId="31" fillId="0" borderId="32" xfId="0" applyFont="1" applyBorder="1" applyAlignment="1">
      <alignment horizontal="center" vertical="center"/>
    </xf>
    <xf numFmtId="0" fontId="31" fillId="0" borderId="10" xfId="0" applyFont="1" applyBorder="1" applyAlignment="1">
      <alignment horizontal="center" vertical="center"/>
    </xf>
    <xf numFmtId="0" fontId="31" fillId="0" borderId="0" xfId="0" applyFont="1" applyAlignment="1">
      <alignment horizontal="center" vertical="center"/>
    </xf>
    <xf numFmtId="0" fontId="31" fillId="0" borderId="33" xfId="0" applyFont="1" applyBorder="1" applyAlignment="1">
      <alignment horizontal="center" vertical="center"/>
    </xf>
    <xf numFmtId="0" fontId="30" fillId="0" borderId="26" xfId="0" applyFont="1" applyBorder="1" applyAlignment="1">
      <alignment horizontal="left" vertical="top"/>
    </xf>
    <xf numFmtId="0" fontId="30" fillId="0" borderId="3" xfId="0" applyFont="1" applyBorder="1" applyAlignment="1">
      <alignment horizontal="left" vertical="top"/>
    </xf>
    <xf numFmtId="0" fontId="30" fillId="0" borderId="2" xfId="0" applyFont="1" applyBorder="1" applyAlignment="1">
      <alignment horizontal="left" vertical="top"/>
    </xf>
    <xf numFmtId="0" fontId="31" fillId="0" borderId="26"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1" fillId="0" borderId="24"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30" fillId="0" borderId="1" xfId="0" applyFont="1" applyBorder="1" applyAlignment="1">
      <alignment horizontal="left" vertical="top"/>
    </xf>
    <xf numFmtId="0" fontId="30" fillId="0" borderId="24" xfId="0" applyFont="1" applyBorder="1" applyAlignment="1">
      <alignment horizontal="left" vertical="top"/>
    </xf>
    <xf numFmtId="0" fontId="30" fillId="0" borderId="6" xfId="0" applyFont="1" applyBorder="1" applyAlignment="1">
      <alignment horizontal="right" vertical="center"/>
    </xf>
    <xf numFmtId="0" fontId="30" fillId="0" borderId="25" xfId="0" applyFont="1" applyBorder="1" applyAlignment="1">
      <alignment horizontal="right" vertical="center"/>
    </xf>
    <xf numFmtId="0" fontId="0" fillId="0" borderId="21" xfId="0" applyBorder="1" applyAlignment="1">
      <alignment horizontal="center" vertical="center"/>
    </xf>
    <xf numFmtId="0" fontId="0" fillId="0" borderId="22" xfId="0" applyBorder="1" applyAlignment="1">
      <alignment horizontal="center" vertical="center"/>
    </xf>
    <xf numFmtId="0" fontId="10" fillId="0" borderId="6" xfId="0" applyFont="1" applyBorder="1" applyAlignment="1">
      <alignment horizontal="center" vertical="center"/>
    </xf>
    <xf numFmtId="0" fontId="31" fillId="0" borderId="1" xfId="0" applyFont="1" applyBorder="1" applyAlignment="1">
      <alignment horizontal="center" vertical="center"/>
    </xf>
    <xf numFmtId="0" fontId="31" fillId="0" borderId="8" xfId="0" applyFont="1" applyBorder="1" applyAlignment="1">
      <alignment horizontal="right" vertical="center"/>
    </xf>
    <xf numFmtId="0" fontId="31" fillId="0" borderId="23" xfId="0" applyFont="1" applyBorder="1" applyAlignment="1">
      <alignment horizontal="center" vertical="center"/>
    </xf>
    <xf numFmtId="0" fontId="31" fillId="0" borderId="8" xfId="0" applyFont="1" applyBorder="1" applyAlignment="1">
      <alignment horizontal="center" vertical="center"/>
    </xf>
    <xf numFmtId="0" fontId="31" fillId="0" borderId="7" xfId="0" applyFont="1" applyBorder="1" applyAlignment="1">
      <alignment horizontal="center" vertical="center"/>
    </xf>
    <xf numFmtId="0" fontId="31" fillId="0" borderId="25" xfId="0" applyFont="1" applyBorder="1" applyAlignment="1">
      <alignment horizontal="center" vertical="center"/>
    </xf>
    <xf numFmtId="0" fontId="31" fillId="0" borderId="19" xfId="0" applyFont="1" applyBorder="1" applyAlignment="1">
      <alignment horizontal="right" vertical="center"/>
    </xf>
    <xf numFmtId="0" fontId="31" fillId="0" borderId="4" xfId="0" applyFont="1" applyBorder="1" applyAlignment="1">
      <alignment horizontal="right" vertical="center"/>
    </xf>
    <xf numFmtId="0" fontId="31" fillId="0" borderId="20" xfId="0" applyFont="1" applyBorder="1" applyAlignment="1">
      <alignment horizontal="right" vertical="center"/>
    </xf>
    <xf numFmtId="0" fontId="31" fillId="0" borderId="6" xfId="0" applyFont="1" applyBorder="1" applyAlignment="1">
      <alignment horizontal="right" vertical="center"/>
    </xf>
    <xf numFmtId="0" fontId="10"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4" xfId="0" applyFont="1" applyBorder="1" applyAlignment="1">
      <alignment horizontal="center" vertical="center" wrapText="1"/>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4" xfId="0" applyFont="1" applyBorder="1" applyAlignment="1">
      <alignment horizontal="center" vertical="center"/>
    </xf>
    <xf numFmtId="0" fontId="8" fillId="0" borderId="20" xfId="0" applyFont="1" applyBorder="1" applyAlignment="1">
      <alignment horizontal="center" vertical="center"/>
    </xf>
    <xf numFmtId="0" fontId="31" fillId="0" borderId="27" xfId="0" applyFont="1" applyBorder="1" applyAlignment="1">
      <alignment horizontal="right" vertical="center"/>
    </xf>
    <xf numFmtId="0" fontId="31" fillId="0" borderId="28" xfId="0" applyFont="1" applyBorder="1" applyAlignment="1">
      <alignment horizontal="right" vertical="center"/>
    </xf>
    <xf numFmtId="0" fontId="31" fillId="0" borderId="31" xfId="0" applyFont="1" applyBorder="1" applyAlignment="1">
      <alignment horizontal="right" vertical="center"/>
    </xf>
    <xf numFmtId="0" fontId="30" fillId="0" borderId="27" xfId="0" applyFont="1" applyBorder="1" applyAlignment="1">
      <alignment horizontal="right" vertical="center"/>
    </xf>
    <xf numFmtId="0" fontId="30" fillId="0" borderId="28" xfId="0" applyFont="1" applyBorder="1" applyAlignment="1">
      <alignment horizontal="right" vertical="center"/>
    </xf>
    <xf numFmtId="0" fontId="30" fillId="0" borderId="29" xfId="0" applyFont="1" applyBorder="1" applyAlignment="1">
      <alignment horizontal="right" vertical="center"/>
    </xf>
    <xf numFmtId="0" fontId="30" fillId="0" borderId="30" xfId="0" applyFont="1" applyBorder="1" applyAlignment="1">
      <alignment horizontal="right" vertical="center"/>
    </xf>
    <xf numFmtId="0" fontId="30" fillId="0" borderId="31" xfId="0" applyFont="1" applyBorder="1" applyAlignment="1">
      <alignment horizontal="right" vertical="center"/>
    </xf>
    <xf numFmtId="0" fontId="28" fillId="0" borderId="1" xfId="4" applyFont="1" applyBorder="1" applyAlignment="1">
      <alignment horizontal="center" vertical="center" shrinkToFit="1"/>
    </xf>
    <xf numFmtId="0" fontId="28" fillId="0" borderId="2" xfId="4" applyFont="1" applyBorder="1" applyAlignment="1">
      <alignment horizontal="center" vertical="center" shrinkToFit="1"/>
    </xf>
    <xf numFmtId="0" fontId="28" fillId="0" borderId="3" xfId="4" applyFont="1" applyBorder="1" applyAlignment="1">
      <alignment horizontal="center" vertical="center" shrinkToFit="1"/>
    </xf>
    <xf numFmtId="0" fontId="28" fillId="0" borderId="9" xfId="4" applyFont="1" applyBorder="1" applyAlignment="1">
      <alignment horizontal="center" vertical="center" shrinkToFit="1"/>
    </xf>
    <xf numFmtId="0" fontId="28" fillId="0" borderId="0" xfId="4" applyFont="1" applyAlignment="1">
      <alignment horizontal="center" vertical="center" shrinkToFit="1"/>
    </xf>
    <xf numFmtId="0" fontId="28" fillId="0" borderId="10" xfId="4" applyFont="1" applyBorder="1" applyAlignment="1">
      <alignment horizontal="center" vertical="center" shrinkToFit="1"/>
    </xf>
    <xf numFmtId="0" fontId="28" fillId="0" borderId="11" xfId="4" applyFont="1" applyBorder="1" applyAlignment="1">
      <alignment horizontal="center" vertical="center" shrinkToFit="1"/>
    </xf>
    <xf numFmtId="0" fontId="28" fillId="0" borderId="4" xfId="4" applyFont="1" applyBorder="1" applyAlignment="1">
      <alignment horizontal="center" vertical="center" shrinkToFit="1"/>
    </xf>
    <xf numFmtId="0" fontId="28" fillId="0" borderId="5" xfId="4" applyFont="1" applyBorder="1" applyAlignment="1">
      <alignment horizontal="center" vertical="center" shrinkToFit="1"/>
    </xf>
    <xf numFmtId="0" fontId="27" fillId="3" borderId="1" xfId="4" applyFont="1" applyFill="1" applyBorder="1" applyAlignment="1">
      <alignment horizontal="center" vertical="center" shrinkToFit="1"/>
    </xf>
    <xf numFmtId="0" fontId="27" fillId="3" borderId="2" xfId="4" applyFont="1" applyFill="1" applyBorder="1" applyAlignment="1">
      <alignment horizontal="center" vertical="center" shrinkToFit="1"/>
    </xf>
    <xf numFmtId="0" fontId="27" fillId="3" borderId="3" xfId="4" applyFont="1" applyFill="1" applyBorder="1" applyAlignment="1">
      <alignment horizontal="center" vertical="center" shrinkToFit="1"/>
    </xf>
    <xf numFmtId="0" fontId="27" fillId="3" borderId="9" xfId="4" applyFont="1" applyFill="1" applyBorder="1" applyAlignment="1">
      <alignment horizontal="center" vertical="center" shrinkToFit="1"/>
    </xf>
    <xf numFmtId="0" fontId="27" fillId="3" borderId="0" xfId="4" applyFont="1" applyFill="1" applyAlignment="1">
      <alignment horizontal="center" vertical="center" shrinkToFit="1"/>
    </xf>
    <xf numFmtId="0" fontId="27" fillId="3" borderId="10" xfId="4" applyFont="1" applyFill="1" applyBorder="1" applyAlignment="1">
      <alignment horizontal="center" vertical="center" shrinkToFit="1"/>
    </xf>
    <xf numFmtId="0" fontId="28" fillId="0" borderId="1" xfId="4" applyFont="1" applyBorder="1" applyAlignment="1">
      <alignment horizontal="center" vertical="center" wrapText="1" shrinkToFit="1"/>
    </xf>
    <xf numFmtId="0" fontId="28" fillId="0" borderId="2" xfId="4" applyFont="1" applyBorder="1" applyAlignment="1">
      <alignment horizontal="center" vertical="center" wrapText="1" shrinkToFit="1"/>
    </xf>
    <xf numFmtId="0" fontId="28" fillId="0" borderId="9" xfId="4" applyFont="1" applyBorder="1" applyAlignment="1">
      <alignment horizontal="center" vertical="center" wrapText="1" shrinkToFit="1"/>
    </xf>
    <xf numFmtId="0" fontId="28" fillId="0" borderId="0" xfId="4" applyFont="1" applyAlignment="1">
      <alignment horizontal="center" vertical="center" wrapText="1" shrinkToFit="1"/>
    </xf>
    <xf numFmtId="0" fontId="28" fillId="0" borderId="11" xfId="4" applyFont="1" applyBorder="1" applyAlignment="1">
      <alignment horizontal="center" vertical="center" wrapText="1" shrinkToFit="1"/>
    </xf>
    <xf numFmtId="0" fontId="28" fillId="0" borderId="4" xfId="4" applyFont="1" applyBorder="1" applyAlignment="1">
      <alignment horizontal="center" vertical="center" wrapText="1"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7" fillId="3" borderId="11" xfId="4" applyFont="1" applyFill="1" applyBorder="1" applyAlignment="1">
      <alignment horizontal="center" vertical="center" shrinkToFit="1"/>
    </xf>
    <xf numFmtId="0" fontId="27" fillId="3" borderId="4" xfId="4" applyFont="1" applyFill="1" applyBorder="1" applyAlignment="1">
      <alignment horizontal="center" vertical="center" shrinkToFit="1"/>
    </xf>
    <xf numFmtId="0" fontId="27" fillId="3" borderId="5" xfId="4" applyFont="1" applyFill="1" applyBorder="1" applyAlignment="1">
      <alignment horizontal="center" vertical="center" shrinkToFit="1"/>
    </xf>
    <xf numFmtId="0" fontId="6" fillId="0" borderId="15" xfId="0" applyFont="1" applyBorder="1" applyAlignment="1">
      <alignment horizontal="center" vertical="center"/>
    </xf>
    <xf numFmtId="0" fontId="26" fillId="5" borderId="12" xfId="4" applyFont="1" applyFill="1" applyBorder="1" applyAlignment="1">
      <alignment horizontal="center" vertical="center" wrapText="1"/>
    </xf>
    <xf numFmtId="0" fontId="26" fillId="5" borderId="13" xfId="4" applyFont="1" applyFill="1" applyBorder="1" applyAlignment="1">
      <alignment horizontal="center" vertical="center" wrapText="1"/>
    </xf>
    <xf numFmtId="0" fontId="26" fillId="5" borderId="14" xfId="4" applyFont="1" applyFill="1" applyBorder="1" applyAlignment="1">
      <alignment horizontal="center" vertical="center" wrapText="1"/>
    </xf>
    <xf numFmtId="0" fontId="29" fillId="0" borderId="0" xfId="4" applyFont="1" applyAlignment="1">
      <alignment horizontal="left" vertical="center" indent="1"/>
    </xf>
    <xf numFmtId="0" fontId="27" fillId="0" borderId="6" xfId="4" applyFont="1" applyBorder="1" applyAlignment="1">
      <alignment horizontal="center" vertical="center" wrapText="1"/>
    </xf>
    <xf numFmtId="0" fontId="27" fillId="0" borderId="7" xfId="4" applyFont="1" applyBorder="1" applyAlignment="1">
      <alignment horizontal="center" vertical="center"/>
    </xf>
    <xf numFmtId="0" fontId="27" fillId="0" borderId="8" xfId="4" applyFont="1" applyBorder="1" applyAlignment="1">
      <alignment horizontal="center" vertical="center"/>
    </xf>
    <xf numFmtId="0" fontId="27" fillId="0" borderId="6" xfId="4" applyFont="1" applyBorder="1" applyAlignment="1">
      <alignment horizontal="center" vertical="center" shrinkToFit="1"/>
    </xf>
    <xf numFmtId="0" fontId="27" fillId="0" borderId="7" xfId="4" applyFont="1" applyBorder="1" applyAlignment="1">
      <alignment horizontal="center" vertical="center" shrinkToFit="1"/>
    </xf>
    <xf numFmtId="0" fontId="27" fillId="0" borderId="8" xfId="4" applyFont="1" applyBorder="1" applyAlignment="1">
      <alignment horizontal="center" vertical="center" shrinkToFit="1"/>
    </xf>
    <xf numFmtId="0" fontId="33" fillId="0" borderId="6" xfId="4" applyFont="1" applyBorder="1" applyAlignment="1">
      <alignment horizontal="center" vertical="center" wrapText="1"/>
    </xf>
    <xf numFmtId="0" fontId="33" fillId="0" borderId="8" xfId="4" applyFont="1" applyBorder="1" applyAlignment="1">
      <alignment horizontal="center" vertical="center" wrapText="1"/>
    </xf>
    <xf numFmtId="0" fontId="28" fillId="0" borderId="3" xfId="4" applyFont="1" applyBorder="1" applyAlignment="1">
      <alignment horizontal="center" vertical="center" wrapText="1" shrinkToFit="1"/>
    </xf>
    <xf numFmtId="0" fontId="28" fillId="0" borderId="10" xfId="4" applyFont="1" applyBorder="1" applyAlignment="1">
      <alignment horizontal="center" vertical="center" wrapText="1" shrinkToFit="1"/>
    </xf>
    <xf numFmtId="0" fontId="28" fillId="0" borderId="5" xfId="4" applyFont="1" applyBorder="1" applyAlignment="1">
      <alignment horizontal="center" vertical="center" wrapText="1" shrinkToFit="1"/>
    </xf>
    <xf numFmtId="176" fontId="27" fillId="0" borderId="12" xfId="4" applyNumberFormat="1" applyFont="1" applyBorder="1" applyAlignment="1">
      <alignment horizontal="center" vertical="center" wrapText="1"/>
    </xf>
    <xf numFmtId="176" fontId="27" fillId="0" borderId="13" xfId="4" applyNumberFormat="1" applyFont="1" applyBorder="1" applyAlignment="1">
      <alignment horizontal="center" vertical="center" wrapText="1"/>
    </xf>
    <xf numFmtId="176" fontId="27" fillId="0" borderId="14" xfId="4" applyNumberFormat="1" applyFont="1" applyBorder="1" applyAlignment="1">
      <alignment horizontal="center" vertical="center" wrapText="1"/>
    </xf>
    <xf numFmtId="40" fontId="27" fillId="0" borderId="1" xfId="3" applyNumberFormat="1" applyFont="1" applyBorder="1" applyAlignment="1" applyProtection="1">
      <alignment horizontal="center" vertical="center" wrapText="1"/>
    </xf>
    <xf numFmtId="40" fontId="27" fillId="0" borderId="3" xfId="3" applyNumberFormat="1" applyFont="1" applyBorder="1" applyAlignment="1" applyProtection="1">
      <alignment horizontal="center" vertical="center" wrapText="1"/>
    </xf>
    <xf numFmtId="40" fontId="27" fillId="0" borderId="9" xfId="3" applyNumberFormat="1" applyFont="1" applyBorder="1" applyAlignment="1" applyProtection="1">
      <alignment horizontal="center" vertical="center" wrapText="1"/>
    </xf>
    <xf numFmtId="40" fontId="27" fillId="0" borderId="10" xfId="3" applyNumberFormat="1" applyFont="1" applyBorder="1" applyAlignment="1" applyProtection="1">
      <alignment horizontal="center" vertical="center" wrapText="1"/>
    </xf>
    <xf numFmtId="40" fontId="27" fillId="0" borderId="11" xfId="3" applyNumberFormat="1" applyFont="1" applyBorder="1" applyAlignment="1" applyProtection="1">
      <alignment horizontal="center" vertical="center" wrapText="1"/>
    </xf>
    <xf numFmtId="40" fontId="27" fillId="0" borderId="5" xfId="3" applyNumberFormat="1" applyFont="1" applyBorder="1" applyAlignment="1" applyProtection="1">
      <alignment horizontal="center" vertical="center" wrapText="1"/>
    </xf>
    <xf numFmtId="0" fontId="34" fillId="0" borderId="1" xfId="4" applyFont="1" applyBorder="1" applyAlignment="1">
      <alignment horizontal="center" vertical="center" wrapText="1" shrinkToFit="1"/>
    </xf>
    <xf numFmtId="0" fontId="34" fillId="0" borderId="2" xfId="4" applyFont="1" applyBorder="1" applyAlignment="1">
      <alignment horizontal="center" vertical="center" wrapText="1" shrinkToFit="1"/>
    </xf>
    <xf numFmtId="0" fontId="34" fillId="0" borderId="3" xfId="4" applyFont="1" applyBorder="1" applyAlignment="1">
      <alignment horizontal="center" vertical="center" wrapText="1" shrinkToFit="1"/>
    </xf>
    <xf numFmtId="0" fontId="34" fillId="0" borderId="9" xfId="4" applyFont="1" applyBorder="1" applyAlignment="1">
      <alignment horizontal="center" vertical="center" wrapText="1" shrinkToFit="1"/>
    </xf>
    <xf numFmtId="0" fontId="34" fillId="0" borderId="0" xfId="4" applyFont="1" applyAlignment="1">
      <alignment horizontal="center" vertical="center" wrapText="1" shrinkToFit="1"/>
    </xf>
    <xf numFmtId="0" fontId="34" fillId="0" borderId="10" xfId="4" applyFont="1" applyBorder="1" applyAlignment="1">
      <alignment horizontal="center" vertical="center" wrapText="1" shrinkToFit="1"/>
    </xf>
    <xf numFmtId="0" fontId="34" fillId="0" borderId="11" xfId="4" applyFont="1" applyBorder="1" applyAlignment="1">
      <alignment horizontal="center" vertical="center" wrapText="1" shrinkToFit="1"/>
    </xf>
    <xf numFmtId="0" fontId="34" fillId="0" borderId="4" xfId="4" applyFont="1" applyBorder="1" applyAlignment="1">
      <alignment horizontal="center" vertical="center" wrapText="1" shrinkToFit="1"/>
    </xf>
    <xf numFmtId="0" fontId="34" fillId="0" borderId="5" xfId="4" applyFont="1" applyBorder="1" applyAlignment="1">
      <alignment horizontal="center" vertical="center" wrapText="1" shrinkToFit="1"/>
    </xf>
    <xf numFmtId="0" fontId="29" fillId="4" borderId="0" xfId="4" applyFont="1" applyFill="1" applyAlignment="1">
      <alignment horizontal="left" vertical="center" indent="1"/>
    </xf>
    <xf numFmtId="0" fontId="27" fillId="0" borderId="1" xfId="4" applyFont="1" applyBorder="1" applyAlignment="1">
      <alignment horizontal="center" vertical="center" wrapText="1" shrinkToFit="1"/>
    </xf>
    <xf numFmtId="0" fontId="27" fillId="0" borderId="2" xfId="4" applyFont="1" applyBorder="1" applyAlignment="1">
      <alignment horizontal="center" vertical="center" wrapText="1" shrinkToFit="1"/>
    </xf>
    <xf numFmtId="0" fontId="27" fillId="0" borderId="3" xfId="4" applyFont="1" applyBorder="1" applyAlignment="1">
      <alignment horizontal="center" vertical="center" wrapText="1" shrinkToFit="1"/>
    </xf>
    <xf numFmtId="0" fontId="27" fillId="0" borderId="9" xfId="4" applyFont="1" applyBorder="1" applyAlignment="1">
      <alignment horizontal="center" vertical="center" wrapText="1" shrinkToFit="1"/>
    </xf>
    <xf numFmtId="0" fontId="27" fillId="0" borderId="0" xfId="4" applyFont="1" applyAlignment="1">
      <alignment horizontal="center" vertical="center" wrapText="1" shrinkToFit="1"/>
    </xf>
    <xf numFmtId="0" fontId="27" fillId="0" borderId="10" xfId="4" applyFont="1" applyBorder="1" applyAlignment="1">
      <alignment horizontal="center" vertical="center" wrapText="1" shrinkToFit="1"/>
    </xf>
    <xf numFmtId="0" fontId="27" fillId="0" borderId="11" xfId="4" applyFont="1" applyBorder="1" applyAlignment="1">
      <alignment horizontal="center" vertical="center" wrapText="1" shrinkToFit="1"/>
    </xf>
    <xf numFmtId="0" fontId="27" fillId="0" borderId="4" xfId="4" applyFont="1" applyBorder="1" applyAlignment="1">
      <alignment horizontal="center" vertical="center" wrapText="1" shrinkToFit="1"/>
    </xf>
    <xf numFmtId="0" fontId="27" fillId="0" borderId="5" xfId="4" applyFont="1" applyBorder="1" applyAlignment="1">
      <alignment horizontal="center" vertical="center" wrapText="1" shrinkToFit="1"/>
    </xf>
    <xf numFmtId="0" fontId="11" fillId="0" borderId="1" xfId="0" applyFont="1" applyBorder="1" applyAlignment="1">
      <alignment horizontal="center" vertical="center"/>
    </xf>
    <xf numFmtId="0" fontId="27" fillId="0" borderId="6" xfId="4" applyFont="1" applyBorder="1" applyAlignment="1">
      <alignment horizontal="center" vertical="center" wrapText="1" shrinkToFit="1"/>
    </xf>
    <xf numFmtId="0" fontId="27" fillId="0" borderId="7" xfId="4" applyFont="1" applyBorder="1" applyAlignment="1">
      <alignment horizontal="center" vertical="center" wrapText="1" shrinkToFit="1"/>
    </xf>
    <xf numFmtId="0" fontId="27" fillId="0" borderId="8" xfId="4" applyFont="1" applyBorder="1" applyAlignment="1">
      <alignment horizontal="center" vertical="center" wrapText="1" shrinkToFit="1"/>
    </xf>
    <xf numFmtId="0" fontId="40" fillId="0" borderId="6" xfId="4" applyFont="1" applyBorder="1" applyAlignment="1">
      <alignment horizontal="center" vertical="center" wrapText="1"/>
    </xf>
    <xf numFmtId="0" fontId="40" fillId="0" borderId="7" xfId="4" applyFont="1" applyBorder="1" applyAlignment="1">
      <alignment horizontal="center" vertical="center" wrapText="1"/>
    </xf>
    <xf numFmtId="0" fontId="40" fillId="0" borderId="8" xfId="4" applyFont="1" applyBorder="1" applyAlignment="1">
      <alignment horizontal="center" vertical="center" wrapText="1"/>
    </xf>
    <xf numFmtId="0" fontId="33" fillId="0" borderId="7" xfId="4" applyFont="1" applyBorder="1" applyAlignment="1">
      <alignment horizontal="center" vertical="center" wrapText="1"/>
    </xf>
    <xf numFmtId="0" fontId="27" fillId="0" borderId="6" xfId="4" applyFont="1" applyBorder="1" applyAlignment="1">
      <alignment horizontal="center" vertical="center"/>
    </xf>
    <xf numFmtId="176" fontId="27" fillId="0" borderId="1" xfId="4" applyNumberFormat="1" applyFont="1" applyBorder="1" applyAlignment="1">
      <alignment horizontal="center" vertical="center" wrapText="1"/>
    </xf>
    <xf numFmtId="176" fontId="27" fillId="0" borderId="2" xfId="4" applyNumberFormat="1" applyFont="1" applyBorder="1" applyAlignment="1">
      <alignment horizontal="center" vertical="center" wrapText="1"/>
    </xf>
    <xf numFmtId="176" fontId="27" fillId="0" borderId="3" xfId="4" applyNumberFormat="1" applyFont="1" applyBorder="1" applyAlignment="1">
      <alignment horizontal="center" vertical="center" wrapText="1"/>
    </xf>
    <xf numFmtId="176" fontId="27" fillId="0" borderId="9" xfId="4" applyNumberFormat="1" applyFont="1" applyBorder="1" applyAlignment="1">
      <alignment horizontal="center" vertical="center" wrapText="1"/>
    </xf>
    <xf numFmtId="176" fontId="27" fillId="0" borderId="0" xfId="4" applyNumberFormat="1" applyFont="1" applyAlignment="1">
      <alignment horizontal="center" vertical="center" wrapText="1"/>
    </xf>
    <xf numFmtId="176" fontId="27" fillId="0" borderId="10" xfId="4" applyNumberFormat="1" applyFont="1" applyBorder="1" applyAlignment="1">
      <alignment horizontal="center" vertical="center" wrapText="1"/>
    </xf>
    <xf numFmtId="176" fontId="27" fillId="0" borderId="11" xfId="4" applyNumberFormat="1" applyFont="1" applyBorder="1" applyAlignment="1">
      <alignment horizontal="center" vertical="center" wrapText="1"/>
    </xf>
    <xf numFmtId="176" fontId="27" fillId="0" borderId="4" xfId="4" applyNumberFormat="1" applyFont="1" applyBorder="1" applyAlignment="1">
      <alignment horizontal="center" vertical="center" wrapText="1"/>
    </xf>
    <xf numFmtId="176" fontId="27" fillId="0" borderId="5" xfId="4" applyNumberFormat="1" applyFont="1" applyBorder="1" applyAlignment="1">
      <alignment horizontal="center" vertical="center" wrapText="1"/>
    </xf>
    <xf numFmtId="40" fontId="27" fillId="0" borderId="2" xfId="3" applyNumberFormat="1" applyFont="1" applyBorder="1" applyAlignment="1" applyProtection="1">
      <alignment horizontal="center" vertical="center" wrapText="1"/>
    </xf>
    <xf numFmtId="40" fontId="27" fillId="0" borderId="0" xfId="3" applyNumberFormat="1" applyFont="1" applyBorder="1" applyAlignment="1" applyProtection="1">
      <alignment horizontal="center" vertical="center" wrapText="1"/>
    </xf>
    <xf numFmtId="40" fontId="27" fillId="0" borderId="4" xfId="3" applyNumberFormat="1" applyFont="1" applyBorder="1" applyAlignment="1" applyProtection="1">
      <alignment horizontal="center" vertical="center" wrapText="1"/>
    </xf>
    <xf numFmtId="0" fontId="26" fillId="6" borderId="1" xfId="4" applyFont="1" applyFill="1" applyBorder="1" applyAlignment="1">
      <alignment horizontal="center" vertical="center"/>
    </xf>
    <xf numFmtId="0" fontId="26" fillId="6" borderId="2" xfId="4" applyFont="1" applyFill="1" applyBorder="1" applyAlignment="1">
      <alignment horizontal="center" vertical="center"/>
    </xf>
    <xf numFmtId="0" fontId="26" fillId="6" borderId="3" xfId="4" applyFont="1" applyFill="1" applyBorder="1" applyAlignment="1">
      <alignment horizontal="center" vertical="center"/>
    </xf>
    <xf numFmtId="0" fontId="26" fillId="6" borderId="9" xfId="4" applyFont="1" applyFill="1" applyBorder="1" applyAlignment="1">
      <alignment horizontal="center" vertical="center"/>
    </xf>
    <xf numFmtId="0" fontId="26" fillId="6" borderId="0" xfId="4" applyFont="1" applyFill="1" applyAlignment="1">
      <alignment horizontal="center" vertical="center"/>
    </xf>
    <xf numFmtId="0" fontId="26" fillId="6" borderId="10" xfId="4" applyFont="1" applyFill="1" applyBorder="1" applyAlignment="1">
      <alignment horizontal="center" vertical="center"/>
    </xf>
    <xf numFmtId="0" fontId="26" fillId="6" borderId="11" xfId="4" applyFont="1" applyFill="1" applyBorder="1" applyAlignment="1">
      <alignment horizontal="center" vertical="center"/>
    </xf>
    <xf numFmtId="0" fontId="26" fillId="6" borderId="4" xfId="4" applyFont="1" applyFill="1" applyBorder="1" applyAlignment="1">
      <alignment horizontal="center" vertical="center"/>
    </xf>
    <xf numFmtId="0" fontId="26" fillId="6" borderId="5" xfId="4" applyFont="1" applyFill="1" applyBorder="1" applyAlignment="1">
      <alignment horizontal="center" vertical="center"/>
    </xf>
    <xf numFmtId="0" fontId="25" fillId="0" borderId="10" xfId="2" applyFont="1" applyBorder="1" applyAlignment="1">
      <alignment horizontal="righ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34" fillId="0" borderId="1" xfId="4" applyFont="1" applyBorder="1" applyAlignment="1">
      <alignment horizontal="center" vertical="center" shrinkToFit="1"/>
    </xf>
    <xf numFmtId="0" fontId="34" fillId="0" borderId="2" xfId="4" applyFont="1" applyBorder="1" applyAlignment="1">
      <alignment horizontal="center" vertical="center" shrinkToFit="1"/>
    </xf>
    <xf numFmtId="0" fontId="34" fillId="0" borderId="3" xfId="4" applyFont="1" applyBorder="1" applyAlignment="1">
      <alignment horizontal="center" vertical="center" shrinkToFit="1"/>
    </xf>
    <xf numFmtId="0" fontId="34" fillId="0" borderId="9" xfId="4" applyFont="1" applyBorder="1" applyAlignment="1">
      <alignment horizontal="center" vertical="center" shrinkToFit="1"/>
    </xf>
    <xf numFmtId="0" fontId="34" fillId="0" borderId="0" xfId="4" applyFont="1" applyAlignment="1">
      <alignment horizontal="center" vertical="center" shrinkToFit="1"/>
    </xf>
    <xf numFmtId="0" fontId="34" fillId="0" borderId="10" xfId="4" applyFont="1" applyBorder="1" applyAlignment="1">
      <alignment horizontal="center" vertical="center" shrinkToFit="1"/>
    </xf>
    <xf numFmtId="0" fontId="34" fillId="0" borderId="11" xfId="4" applyFont="1" applyBorder="1" applyAlignment="1">
      <alignment horizontal="center" vertical="center" shrinkToFit="1"/>
    </xf>
    <xf numFmtId="0" fontId="34" fillId="0" borderId="4" xfId="4" applyFont="1" applyBorder="1" applyAlignment="1">
      <alignment horizontal="center" vertical="center" shrinkToFit="1"/>
    </xf>
    <xf numFmtId="0" fontId="34" fillId="0" borderId="5" xfId="4" applyFont="1" applyBorder="1" applyAlignment="1">
      <alignment horizontal="center" vertical="center" shrinkToFit="1"/>
    </xf>
  </cellXfs>
  <cellStyles count="5">
    <cellStyle name="桁区切り 2" xfId="3" xr:uid="{C4AEB726-C78C-49AF-805D-028C8C97EA44}"/>
    <cellStyle name="標準" xfId="0" builtinId="0"/>
    <cellStyle name="標準 2" xfId="2" xr:uid="{CD6D1000-3701-4480-B833-86F4B247238C}"/>
    <cellStyle name="標準 2 2" xfId="1" xr:uid="{6CE640A5-889D-437C-AE35-415767D1C632}"/>
    <cellStyle name="標準_H20県スポレク集計用" xfId="4" xr:uid="{B82F1989-ED7E-4F2E-A374-4B229A6F2AC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312127</xdr:colOff>
      <xdr:row>12</xdr:row>
      <xdr:rowOff>47625</xdr:rowOff>
    </xdr:from>
    <xdr:to>
      <xdr:col>8</xdr:col>
      <xdr:colOff>286849</xdr:colOff>
      <xdr:row>38</xdr:row>
      <xdr:rowOff>104775</xdr:rowOff>
    </xdr:to>
    <xdr:pic>
      <xdr:nvPicPr>
        <xdr:cNvPr id="3" name="図 2" descr="ソフトバレーのイラスト | かわいいフリー素材集 いらすとや">
          <a:extLst>
            <a:ext uri="{FF2B5EF4-FFF2-40B4-BE49-F238E27FC236}">
              <a16:creationId xmlns:a16="http://schemas.microsoft.com/office/drawing/2014/main" id="{8A94E2AA-C366-F8B3-B95B-5E1F63C80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927" y="2971800"/>
          <a:ext cx="4775322" cy="451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27214</xdr:colOff>
      <xdr:row>20</xdr:row>
      <xdr:rowOff>6804</xdr:rowOff>
    </xdr:from>
    <xdr:to>
      <xdr:col>21</xdr:col>
      <xdr:colOff>435428</xdr:colOff>
      <xdr:row>21</xdr:row>
      <xdr:rowOff>238125</xdr:rowOff>
    </xdr:to>
    <xdr:cxnSp macro="">
      <xdr:nvCxnSpPr>
        <xdr:cNvPr id="3" name="直線コネクタ 2">
          <a:extLst>
            <a:ext uri="{FF2B5EF4-FFF2-40B4-BE49-F238E27FC236}">
              <a16:creationId xmlns:a16="http://schemas.microsoft.com/office/drawing/2014/main" id="{99C08A2E-2846-E375-7D1E-5F0996D43710}"/>
            </a:ext>
          </a:extLst>
        </xdr:cNvPr>
        <xdr:cNvCxnSpPr/>
      </xdr:nvCxnSpPr>
      <xdr:spPr>
        <a:xfrm>
          <a:off x="7960178" y="4517572"/>
          <a:ext cx="1796143" cy="4762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20</xdr:row>
      <xdr:rowOff>0</xdr:rowOff>
    </xdr:from>
    <xdr:to>
      <xdr:col>9</xdr:col>
      <xdr:colOff>408214</xdr:colOff>
      <xdr:row>21</xdr:row>
      <xdr:rowOff>231321</xdr:rowOff>
    </xdr:to>
    <xdr:cxnSp macro="">
      <xdr:nvCxnSpPr>
        <xdr:cNvPr id="13" name="直線コネクタ 12">
          <a:extLst>
            <a:ext uri="{FF2B5EF4-FFF2-40B4-BE49-F238E27FC236}">
              <a16:creationId xmlns:a16="http://schemas.microsoft.com/office/drawing/2014/main" id="{303F14B8-A351-4E60-840F-7124B5317E94}"/>
            </a:ext>
          </a:extLst>
        </xdr:cNvPr>
        <xdr:cNvCxnSpPr/>
      </xdr:nvCxnSpPr>
      <xdr:spPr>
        <a:xfrm>
          <a:off x="2381250" y="4510768"/>
          <a:ext cx="1796143" cy="4762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26</xdr:row>
      <xdr:rowOff>0</xdr:rowOff>
    </xdr:from>
    <xdr:to>
      <xdr:col>5</xdr:col>
      <xdr:colOff>408215</xdr:colOff>
      <xdr:row>27</xdr:row>
      <xdr:rowOff>231320</xdr:rowOff>
    </xdr:to>
    <xdr:cxnSp macro="">
      <xdr:nvCxnSpPr>
        <xdr:cNvPr id="14" name="直線コネクタ 13">
          <a:extLst>
            <a:ext uri="{FF2B5EF4-FFF2-40B4-BE49-F238E27FC236}">
              <a16:creationId xmlns:a16="http://schemas.microsoft.com/office/drawing/2014/main" id="{35625281-DA8A-44E7-8318-83EA64DD48D7}"/>
            </a:ext>
          </a:extLst>
        </xdr:cNvPr>
        <xdr:cNvCxnSpPr/>
      </xdr:nvCxnSpPr>
      <xdr:spPr>
        <a:xfrm>
          <a:off x="530679" y="5980339"/>
          <a:ext cx="1796143" cy="4762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266700</xdr:colOff>
      <xdr:row>8</xdr:row>
      <xdr:rowOff>219075</xdr:rowOff>
    </xdr:from>
    <xdr:to>
      <xdr:col>4</xdr:col>
      <xdr:colOff>76200</xdr:colOff>
      <xdr:row>12</xdr:row>
      <xdr:rowOff>28575</xdr:rowOff>
    </xdr:to>
    <xdr:sp macro="" textlink="">
      <xdr:nvSpPr>
        <xdr:cNvPr id="2" name="AutoShape 8">
          <a:extLst>
            <a:ext uri="{FF2B5EF4-FFF2-40B4-BE49-F238E27FC236}">
              <a16:creationId xmlns:a16="http://schemas.microsoft.com/office/drawing/2014/main" id="{52ADFA65-85C5-4EFD-8C13-12488BE3E7B1}"/>
            </a:ext>
          </a:extLst>
        </xdr:cNvPr>
        <xdr:cNvSpPr>
          <a:spLocks/>
        </xdr:cNvSpPr>
      </xdr:nvSpPr>
      <xdr:spPr bwMode="auto">
        <a:xfrm>
          <a:off x="1318260" y="1895475"/>
          <a:ext cx="76200" cy="556260"/>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8</xdr:row>
      <xdr:rowOff>228600</xdr:rowOff>
    </xdr:from>
    <xdr:to>
      <xdr:col>7</xdr:col>
      <xdr:colOff>19050</xdr:colOff>
      <xdr:row>12</xdr:row>
      <xdr:rowOff>28575</xdr:rowOff>
    </xdr:to>
    <xdr:sp macro="" textlink="">
      <xdr:nvSpPr>
        <xdr:cNvPr id="3" name="AutoShape 30">
          <a:extLst>
            <a:ext uri="{FF2B5EF4-FFF2-40B4-BE49-F238E27FC236}">
              <a16:creationId xmlns:a16="http://schemas.microsoft.com/office/drawing/2014/main" id="{5DA9EB3D-2B4B-4F52-8D40-8C8DF2C6081A}"/>
            </a:ext>
          </a:extLst>
        </xdr:cNvPr>
        <xdr:cNvSpPr>
          <a:spLocks/>
        </xdr:cNvSpPr>
      </xdr:nvSpPr>
      <xdr:spPr bwMode="auto">
        <a:xfrm>
          <a:off x="1969770" y="18973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3</xdr:row>
      <xdr:rowOff>228600</xdr:rowOff>
    </xdr:from>
    <xdr:to>
      <xdr:col>9</xdr:col>
      <xdr:colOff>76200</xdr:colOff>
      <xdr:row>7</xdr:row>
      <xdr:rowOff>38100</xdr:rowOff>
    </xdr:to>
    <xdr:sp macro="" textlink="">
      <xdr:nvSpPr>
        <xdr:cNvPr id="4" name="AutoShape 9">
          <a:extLst>
            <a:ext uri="{FF2B5EF4-FFF2-40B4-BE49-F238E27FC236}">
              <a16:creationId xmlns:a16="http://schemas.microsoft.com/office/drawing/2014/main" id="{55750792-4F50-4802-ABC2-E53FE2D78451}"/>
            </a:ext>
          </a:extLst>
        </xdr:cNvPr>
        <xdr:cNvSpPr>
          <a:spLocks/>
        </xdr:cNvSpPr>
      </xdr:nvSpPr>
      <xdr:spPr bwMode="auto">
        <a:xfrm>
          <a:off x="24231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3</xdr:row>
      <xdr:rowOff>228600</xdr:rowOff>
    </xdr:from>
    <xdr:to>
      <xdr:col>12</xdr:col>
      <xdr:colOff>28575</xdr:colOff>
      <xdr:row>7</xdr:row>
      <xdr:rowOff>28575</xdr:rowOff>
    </xdr:to>
    <xdr:sp macro="" textlink="">
      <xdr:nvSpPr>
        <xdr:cNvPr id="5" name="AutoShape 10">
          <a:extLst>
            <a:ext uri="{FF2B5EF4-FFF2-40B4-BE49-F238E27FC236}">
              <a16:creationId xmlns:a16="http://schemas.microsoft.com/office/drawing/2014/main" id="{2AF9DBA7-0805-4DA9-8B4F-3B88DCEBC21C}"/>
            </a:ext>
          </a:extLst>
        </xdr:cNvPr>
        <xdr:cNvSpPr>
          <a:spLocks/>
        </xdr:cNvSpPr>
      </xdr:nvSpPr>
      <xdr:spPr bwMode="auto">
        <a:xfrm>
          <a:off x="3084195" y="1021080"/>
          <a:ext cx="30480" cy="55435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8</xdr:col>
      <xdr:colOff>266700</xdr:colOff>
      <xdr:row>3</xdr:row>
      <xdr:rowOff>228600</xdr:rowOff>
    </xdr:from>
    <xdr:to>
      <xdr:col>9</xdr:col>
      <xdr:colOff>76200</xdr:colOff>
      <xdr:row>7</xdr:row>
      <xdr:rowOff>38100</xdr:rowOff>
    </xdr:to>
    <xdr:sp macro="" textlink="">
      <xdr:nvSpPr>
        <xdr:cNvPr id="6" name="AutoShape 29">
          <a:extLst>
            <a:ext uri="{FF2B5EF4-FFF2-40B4-BE49-F238E27FC236}">
              <a16:creationId xmlns:a16="http://schemas.microsoft.com/office/drawing/2014/main" id="{B149289C-62B0-4A67-BAFC-79B760B50FE6}"/>
            </a:ext>
          </a:extLst>
        </xdr:cNvPr>
        <xdr:cNvSpPr>
          <a:spLocks/>
        </xdr:cNvSpPr>
      </xdr:nvSpPr>
      <xdr:spPr bwMode="auto">
        <a:xfrm>
          <a:off x="24231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3</xdr:row>
      <xdr:rowOff>228600</xdr:rowOff>
    </xdr:from>
    <xdr:to>
      <xdr:col>12</xdr:col>
      <xdr:colOff>28575</xdr:colOff>
      <xdr:row>7</xdr:row>
      <xdr:rowOff>28575</xdr:rowOff>
    </xdr:to>
    <xdr:sp macro="" textlink="">
      <xdr:nvSpPr>
        <xdr:cNvPr id="7" name="AutoShape 30">
          <a:extLst>
            <a:ext uri="{FF2B5EF4-FFF2-40B4-BE49-F238E27FC236}">
              <a16:creationId xmlns:a16="http://schemas.microsoft.com/office/drawing/2014/main" id="{47C67143-71F0-44A3-B334-EDFA3FDA7E33}"/>
            </a:ext>
          </a:extLst>
        </xdr:cNvPr>
        <xdr:cNvSpPr>
          <a:spLocks/>
        </xdr:cNvSpPr>
      </xdr:nvSpPr>
      <xdr:spPr bwMode="auto">
        <a:xfrm>
          <a:off x="30841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3</xdr:row>
      <xdr:rowOff>228600</xdr:rowOff>
    </xdr:from>
    <xdr:to>
      <xdr:col>14</xdr:col>
      <xdr:colOff>76200</xdr:colOff>
      <xdr:row>7</xdr:row>
      <xdr:rowOff>38100</xdr:rowOff>
    </xdr:to>
    <xdr:sp macro="" textlink="">
      <xdr:nvSpPr>
        <xdr:cNvPr id="8" name="AutoShape 9">
          <a:extLst>
            <a:ext uri="{FF2B5EF4-FFF2-40B4-BE49-F238E27FC236}">
              <a16:creationId xmlns:a16="http://schemas.microsoft.com/office/drawing/2014/main" id="{780CE20C-CA82-4EE6-9A88-C9727A26B672}"/>
            </a:ext>
          </a:extLst>
        </xdr:cNvPr>
        <xdr:cNvSpPr>
          <a:spLocks/>
        </xdr:cNvSpPr>
      </xdr:nvSpPr>
      <xdr:spPr bwMode="auto">
        <a:xfrm>
          <a:off x="35280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3</xdr:row>
      <xdr:rowOff>228600</xdr:rowOff>
    </xdr:from>
    <xdr:to>
      <xdr:col>17</xdr:col>
      <xdr:colOff>28575</xdr:colOff>
      <xdr:row>7</xdr:row>
      <xdr:rowOff>28575</xdr:rowOff>
    </xdr:to>
    <xdr:sp macro="" textlink="">
      <xdr:nvSpPr>
        <xdr:cNvPr id="9" name="AutoShape 10">
          <a:extLst>
            <a:ext uri="{FF2B5EF4-FFF2-40B4-BE49-F238E27FC236}">
              <a16:creationId xmlns:a16="http://schemas.microsoft.com/office/drawing/2014/main" id="{869CE03D-27A1-4CA3-B126-56148F734290}"/>
            </a:ext>
          </a:extLst>
        </xdr:cNvPr>
        <xdr:cNvSpPr>
          <a:spLocks/>
        </xdr:cNvSpPr>
      </xdr:nvSpPr>
      <xdr:spPr bwMode="auto">
        <a:xfrm>
          <a:off x="41890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3</xdr:row>
      <xdr:rowOff>228600</xdr:rowOff>
    </xdr:from>
    <xdr:to>
      <xdr:col>14</xdr:col>
      <xdr:colOff>76200</xdr:colOff>
      <xdr:row>7</xdr:row>
      <xdr:rowOff>38100</xdr:rowOff>
    </xdr:to>
    <xdr:sp macro="" textlink="">
      <xdr:nvSpPr>
        <xdr:cNvPr id="10" name="AutoShape 29">
          <a:extLst>
            <a:ext uri="{FF2B5EF4-FFF2-40B4-BE49-F238E27FC236}">
              <a16:creationId xmlns:a16="http://schemas.microsoft.com/office/drawing/2014/main" id="{B1E1F5D3-5DDE-4682-840B-A511F38385FC}"/>
            </a:ext>
          </a:extLst>
        </xdr:cNvPr>
        <xdr:cNvSpPr>
          <a:spLocks/>
        </xdr:cNvSpPr>
      </xdr:nvSpPr>
      <xdr:spPr bwMode="auto">
        <a:xfrm>
          <a:off x="35280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3</xdr:row>
      <xdr:rowOff>228600</xdr:rowOff>
    </xdr:from>
    <xdr:to>
      <xdr:col>17</xdr:col>
      <xdr:colOff>28575</xdr:colOff>
      <xdr:row>7</xdr:row>
      <xdr:rowOff>28575</xdr:rowOff>
    </xdr:to>
    <xdr:sp macro="" textlink="">
      <xdr:nvSpPr>
        <xdr:cNvPr id="11" name="AutoShape 30">
          <a:extLst>
            <a:ext uri="{FF2B5EF4-FFF2-40B4-BE49-F238E27FC236}">
              <a16:creationId xmlns:a16="http://schemas.microsoft.com/office/drawing/2014/main" id="{6775B9EC-4E9E-43AE-A64A-9A3105CDEB95}"/>
            </a:ext>
          </a:extLst>
        </xdr:cNvPr>
        <xdr:cNvSpPr>
          <a:spLocks/>
        </xdr:cNvSpPr>
      </xdr:nvSpPr>
      <xdr:spPr bwMode="auto">
        <a:xfrm>
          <a:off x="41890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8</xdr:row>
      <xdr:rowOff>228600</xdr:rowOff>
    </xdr:from>
    <xdr:to>
      <xdr:col>14</xdr:col>
      <xdr:colOff>76200</xdr:colOff>
      <xdr:row>12</xdr:row>
      <xdr:rowOff>38100</xdr:rowOff>
    </xdr:to>
    <xdr:sp macro="" textlink="">
      <xdr:nvSpPr>
        <xdr:cNvPr id="12" name="AutoShape 9">
          <a:extLst>
            <a:ext uri="{FF2B5EF4-FFF2-40B4-BE49-F238E27FC236}">
              <a16:creationId xmlns:a16="http://schemas.microsoft.com/office/drawing/2014/main" id="{7E543909-EC53-4CF3-B59D-874732274386}"/>
            </a:ext>
          </a:extLst>
        </xdr:cNvPr>
        <xdr:cNvSpPr>
          <a:spLocks/>
        </xdr:cNvSpPr>
      </xdr:nvSpPr>
      <xdr:spPr bwMode="auto">
        <a:xfrm>
          <a:off x="35280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8</xdr:row>
      <xdr:rowOff>228600</xdr:rowOff>
    </xdr:from>
    <xdr:to>
      <xdr:col>17</xdr:col>
      <xdr:colOff>28575</xdr:colOff>
      <xdr:row>12</xdr:row>
      <xdr:rowOff>28575</xdr:rowOff>
    </xdr:to>
    <xdr:sp macro="" textlink="">
      <xdr:nvSpPr>
        <xdr:cNvPr id="13" name="AutoShape 10">
          <a:extLst>
            <a:ext uri="{FF2B5EF4-FFF2-40B4-BE49-F238E27FC236}">
              <a16:creationId xmlns:a16="http://schemas.microsoft.com/office/drawing/2014/main" id="{4B50A3B4-C8AD-4E51-80F3-B0E225A59826}"/>
            </a:ext>
          </a:extLst>
        </xdr:cNvPr>
        <xdr:cNvSpPr>
          <a:spLocks/>
        </xdr:cNvSpPr>
      </xdr:nvSpPr>
      <xdr:spPr bwMode="auto">
        <a:xfrm>
          <a:off x="41890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8</xdr:row>
      <xdr:rowOff>228600</xdr:rowOff>
    </xdr:from>
    <xdr:to>
      <xdr:col>14</xdr:col>
      <xdr:colOff>76200</xdr:colOff>
      <xdr:row>12</xdr:row>
      <xdr:rowOff>38100</xdr:rowOff>
    </xdr:to>
    <xdr:sp macro="" textlink="">
      <xdr:nvSpPr>
        <xdr:cNvPr id="14" name="AutoShape 29">
          <a:extLst>
            <a:ext uri="{FF2B5EF4-FFF2-40B4-BE49-F238E27FC236}">
              <a16:creationId xmlns:a16="http://schemas.microsoft.com/office/drawing/2014/main" id="{73F18F0B-74F0-4A85-A94D-51F84D266C25}"/>
            </a:ext>
          </a:extLst>
        </xdr:cNvPr>
        <xdr:cNvSpPr>
          <a:spLocks/>
        </xdr:cNvSpPr>
      </xdr:nvSpPr>
      <xdr:spPr bwMode="auto">
        <a:xfrm>
          <a:off x="35280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8</xdr:row>
      <xdr:rowOff>228600</xdr:rowOff>
    </xdr:from>
    <xdr:to>
      <xdr:col>17</xdr:col>
      <xdr:colOff>28575</xdr:colOff>
      <xdr:row>12</xdr:row>
      <xdr:rowOff>28575</xdr:rowOff>
    </xdr:to>
    <xdr:sp macro="" textlink="">
      <xdr:nvSpPr>
        <xdr:cNvPr id="15" name="AutoShape 30">
          <a:extLst>
            <a:ext uri="{FF2B5EF4-FFF2-40B4-BE49-F238E27FC236}">
              <a16:creationId xmlns:a16="http://schemas.microsoft.com/office/drawing/2014/main" id="{4F0AA27B-348A-4327-A4DB-A262457EC83E}"/>
            </a:ext>
          </a:extLst>
        </xdr:cNvPr>
        <xdr:cNvSpPr>
          <a:spLocks/>
        </xdr:cNvSpPr>
      </xdr:nvSpPr>
      <xdr:spPr bwMode="auto">
        <a:xfrm>
          <a:off x="4189095" y="1897380"/>
          <a:ext cx="30480" cy="554355"/>
        </a:xfrm>
        <a:prstGeom prst="rightBracket">
          <a:avLst>
            <a:gd name="adj" fmla="val 62037"/>
          </a:avLst>
        </a:prstGeom>
        <a:noFill/>
        <a:ln w="9525">
          <a:solidFill>
            <a:srgbClr val="000000"/>
          </a:solidFill>
          <a:round/>
          <a:headEnd/>
          <a:tailEnd/>
        </a:ln>
      </xdr:spPr>
    </xdr:sp>
    <xdr:clientData/>
  </xdr:twoCellAnchor>
  <xdr:twoCellAnchor editAs="oneCell">
    <xdr:from>
      <xdr:col>4</xdr:col>
      <xdr:colOff>10583</xdr:colOff>
      <xdr:row>3</xdr:row>
      <xdr:rowOff>116417</xdr:rowOff>
    </xdr:from>
    <xdr:to>
      <xdr:col>7</xdr:col>
      <xdr:colOff>93043</xdr:colOff>
      <xdr:row>6</xdr:row>
      <xdr:rowOff>125453</xdr:rowOff>
    </xdr:to>
    <xdr:pic>
      <xdr:nvPicPr>
        <xdr:cNvPr id="16" name="Picture 2">
          <a:extLst>
            <a:ext uri="{FF2B5EF4-FFF2-40B4-BE49-F238E27FC236}">
              <a16:creationId xmlns:a16="http://schemas.microsoft.com/office/drawing/2014/main" id="{B9BD4B4A-141D-4924-B24C-FFC3A17831A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8843" y="962237"/>
          <a:ext cx="745400" cy="511956"/>
        </a:xfrm>
        <a:prstGeom prst="rect">
          <a:avLst/>
        </a:prstGeom>
        <a:noFill/>
      </xdr:spPr>
    </xdr:pic>
    <xdr:clientData/>
  </xdr:twoCellAnchor>
  <xdr:twoCellAnchor editAs="oneCell">
    <xdr:from>
      <xdr:col>8</xdr:col>
      <xdr:colOff>250293</xdr:colOff>
      <xdr:row>9</xdr:row>
      <xdr:rowOff>0</xdr:rowOff>
    </xdr:from>
    <xdr:to>
      <xdr:col>12</xdr:col>
      <xdr:colOff>44864</xdr:colOff>
      <xdr:row>12</xdr:row>
      <xdr:rowOff>19897</xdr:rowOff>
    </xdr:to>
    <xdr:pic>
      <xdr:nvPicPr>
        <xdr:cNvPr id="17" name="Picture 2">
          <a:extLst>
            <a:ext uri="{FF2B5EF4-FFF2-40B4-BE49-F238E27FC236}">
              <a16:creationId xmlns:a16="http://schemas.microsoft.com/office/drawing/2014/main" id="{DD884D76-368F-4C70-901A-8C4B2653E00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1993" y="1897380"/>
          <a:ext cx="708971" cy="522817"/>
        </a:xfrm>
        <a:prstGeom prst="rect">
          <a:avLst/>
        </a:prstGeom>
        <a:noFill/>
      </xdr:spPr>
    </xdr:pic>
    <xdr:clientData/>
  </xdr:twoCellAnchor>
  <xdr:twoCellAnchor editAs="oneCell">
    <xdr:from>
      <xdr:col>14</xdr:col>
      <xdr:colOff>32481</xdr:colOff>
      <xdr:row>13</xdr:row>
      <xdr:rowOff>116418</xdr:rowOff>
    </xdr:from>
    <xdr:to>
      <xdr:col>17</xdr:col>
      <xdr:colOff>93015</xdr:colOff>
      <xdr:row>16</xdr:row>
      <xdr:rowOff>125454</xdr:rowOff>
    </xdr:to>
    <xdr:pic>
      <xdr:nvPicPr>
        <xdr:cNvPr id="18" name="Picture 2">
          <a:extLst>
            <a:ext uri="{FF2B5EF4-FFF2-40B4-BE49-F238E27FC236}">
              <a16:creationId xmlns:a16="http://schemas.microsoft.com/office/drawing/2014/main" id="{C1B10E5F-F9DC-4554-893F-2B61B963F99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60541" y="2714838"/>
          <a:ext cx="723474" cy="511956"/>
        </a:xfrm>
        <a:prstGeom prst="rect">
          <a:avLst/>
        </a:prstGeom>
        <a:noFill/>
      </xdr:spPr>
    </xdr:pic>
    <xdr:clientData/>
  </xdr:twoCellAnchor>
  <xdr:twoCellAnchor>
    <xdr:from>
      <xdr:col>18</xdr:col>
      <xdr:colOff>266700</xdr:colOff>
      <xdr:row>3</xdr:row>
      <xdr:rowOff>228600</xdr:rowOff>
    </xdr:from>
    <xdr:to>
      <xdr:col>19</xdr:col>
      <xdr:colOff>76200</xdr:colOff>
      <xdr:row>7</xdr:row>
      <xdr:rowOff>38100</xdr:rowOff>
    </xdr:to>
    <xdr:sp macro="" textlink="">
      <xdr:nvSpPr>
        <xdr:cNvPr id="20" name="AutoShape 9">
          <a:extLst>
            <a:ext uri="{FF2B5EF4-FFF2-40B4-BE49-F238E27FC236}">
              <a16:creationId xmlns:a16="http://schemas.microsoft.com/office/drawing/2014/main" id="{2A92CE10-3888-458E-A075-4F2ABB13C977}"/>
            </a:ext>
          </a:extLst>
        </xdr:cNvPr>
        <xdr:cNvSpPr>
          <a:spLocks/>
        </xdr:cNvSpPr>
      </xdr:nvSpPr>
      <xdr:spPr bwMode="auto">
        <a:xfrm>
          <a:off x="46329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3</xdr:row>
      <xdr:rowOff>228600</xdr:rowOff>
    </xdr:from>
    <xdr:to>
      <xdr:col>22</xdr:col>
      <xdr:colOff>28575</xdr:colOff>
      <xdr:row>7</xdr:row>
      <xdr:rowOff>28575</xdr:rowOff>
    </xdr:to>
    <xdr:sp macro="" textlink="">
      <xdr:nvSpPr>
        <xdr:cNvPr id="21" name="AutoShape 10">
          <a:extLst>
            <a:ext uri="{FF2B5EF4-FFF2-40B4-BE49-F238E27FC236}">
              <a16:creationId xmlns:a16="http://schemas.microsoft.com/office/drawing/2014/main" id="{228A959E-D25B-4A2B-B810-982ACAA79F72}"/>
            </a:ext>
          </a:extLst>
        </xdr:cNvPr>
        <xdr:cNvSpPr>
          <a:spLocks/>
        </xdr:cNvSpPr>
      </xdr:nvSpPr>
      <xdr:spPr bwMode="auto">
        <a:xfrm>
          <a:off x="52939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3</xdr:row>
      <xdr:rowOff>228600</xdr:rowOff>
    </xdr:from>
    <xdr:to>
      <xdr:col>19</xdr:col>
      <xdr:colOff>76200</xdr:colOff>
      <xdr:row>7</xdr:row>
      <xdr:rowOff>38100</xdr:rowOff>
    </xdr:to>
    <xdr:sp macro="" textlink="">
      <xdr:nvSpPr>
        <xdr:cNvPr id="22" name="AutoShape 29">
          <a:extLst>
            <a:ext uri="{FF2B5EF4-FFF2-40B4-BE49-F238E27FC236}">
              <a16:creationId xmlns:a16="http://schemas.microsoft.com/office/drawing/2014/main" id="{2EA64F31-5ADC-49E6-BA65-337AD852AC18}"/>
            </a:ext>
          </a:extLst>
        </xdr:cNvPr>
        <xdr:cNvSpPr>
          <a:spLocks/>
        </xdr:cNvSpPr>
      </xdr:nvSpPr>
      <xdr:spPr bwMode="auto">
        <a:xfrm>
          <a:off x="46329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3</xdr:row>
      <xdr:rowOff>228600</xdr:rowOff>
    </xdr:from>
    <xdr:to>
      <xdr:col>22</xdr:col>
      <xdr:colOff>28575</xdr:colOff>
      <xdr:row>7</xdr:row>
      <xdr:rowOff>28575</xdr:rowOff>
    </xdr:to>
    <xdr:sp macro="" textlink="">
      <xdr:nvSpPr>
        <xdr:cNvPr id="23" name="AutoShape 30">
          <a:extLst>
            <a:ext uri="{FF2B5EF4-FFF2-40B4-BE49-F238E27FC236}">
              <a16:creationId xmlns:a16="http://schemas.microsoft.com/office/drawing/2014/main" id="{FEEE5B94-1156-4147-BBE3-55B66E375EFD}"/>
            </a:ext>
          </a:extLst>
        </xdr:cNvPr>
        <xdr:cNvSpPr>
          <a:spLocks/>
        </xdr:cNvSpPr>
      </xdr:nvSpPr>
      <xdr:spPr bwMode="auto">
        <a:xfrm>
          <a:off x="52939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8</xdr:row>
      <xdr:rowOff>228600</xdr:rowOff>
    </xdr:from>
    <xdr:to>
      <xdr:col>19</xdr:col>
      <xdr:colOff>76200</xdr:colOff>
      <xdr:row>12</xdr:row>
      <xdr:rowOff>38100</xdr:rowOff>
    </xdr:to>
    <xdr:sp macro="" textlink="">
      <xdr:nvSpPr>
        <xdr:cNvPr id="24" name="AutoShape 9">
          <a:extLst>
            <a:ext uri="{FF2B5EF4-FFF2-40B4-BE49-F238E27FC236}">
              <a16:creationId xmlns:a16="http://schemas.microsoft.com/office/drawing/2014/main" id="{57F35E1C-B722-4571-857F-C6BC48987285}"/>
            </a:ext>
          </a:extLst>
        </xdr:cNvPr>
        <xdr:cNvSpPr>
          <a:spLocks/>
        </xdr:cNvSpPr>
      </xdr:nvSpPr>
      <xdr:spPr bwMode="auto">
        <a:xfrm>
          <a:off x="46329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8</xdr:row>
      <xdr:rowOff>228600</xdr:rowOff>
    </xdr:from>
    <xdr:to>
      <xdr:col>22</xdr:col>
      <xdr:colOff>28575</xdr:colOff>
      <xdr:row>12</xdr:row>
      <xdr:rowOff>28575</xdr:rowOff>
    </xdr:to>
    <xdr:sp macro="" textlink="">
      <xdr:nvSpPr>
        <xdr:cNvPr id="25" name="AutoShape 10">
          <a:extLst>
            <a:ext uri="{FF2B5EF4-FFF2-40B4-BE49-F238E27FC236}">
              <a16:creationId xmlns:a16="http://schemas.microsoft.com/office/drawing/2014/main" id="{CB97ED23-529F-4D6F-9F61-9CFE4B8F668D}"/>
            </a:ext>
          </a:extLst>
        </xdr:cNvPr>
        <xdr:cNvSpPr>
          <a:spLocks/>
        </xdr:cNvSpPr>
      </xdr:nvSpPr>
      <xdr:spPr bwMode="auto">
        <a:xfrm>
          <a:off x="52939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8</xdr:row>
      <xdr:rowOff>228600</xdr:rowOff>
    </xdr:from>
    <xdr:to>
      <xdr:col>19</xdr:col>
      <xdr:colOff>76200</xdr:colOff>
      <xdr:row>12</xdr:row>
      <xdr:rowOff>38100</xdr:rowOff>
    </xdr:to>
    <xdr:sp macro="" textlink="">
      <xdr:nvSpPr>
        <xdr:cNvPr id="26" name="AutoShape 29">
          <a:extLst>
            <a:ext uri="{FF2B5EF4-FFF2-40B4-BE49-F238E27FC236}">
              <a16:creationId xmlns:a16="http://schemas.microsoft.com/office/drawing/2014/main" id="{E693C14B-9277-4BF7-8DAC-6637D71BB9BC}"/>
            </a:ext>
          </a:extLst>
        </xdr:cNvPr>
        <xdr:cNvSpPr>
          <a:spLocks/>
        </xdr:cNvSpPr>
      </xdr:nvSpPr>
      <xdr:spPr bwMode="auto">
        <a:xfrm>
          <a:off x="46329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8</xdr:row>
      <xdr:rowOff>228600</xdr:rowOff>
    </xdr:from>
    <xdr:to>
      <xdr:col>22</xdr:col>
      <xdr:colOff>28575</xdr:colOff>
      <xdr:row>12</xdr:row>
      <xdr:rowOff>28575</xdr:rowOff>
    </xdr:to>
    <xdr:sp macro="" textlink="">
      <xdr:nvSpPr>
        <xdr:cNvPr id="27" name="AutoShape 30">
          <a:extLst>
            <a:ext uri="{FF2B5EF4-FFF2-40B4-BE49-F238E27FC236}">
              <a16:creationId xmlns:a16="http://schemas.microsoft.com/office/drawing/2014/main" id="{F06BD9F0-3166-4A90-BCF2-3CFD149CB8B4}"/>
            </a:ext>
          </a:extLst>
        </xdr:cNvPr>
        <xdr:cNvSpPr>
          <a:spLocks/>
        </xdr:cNvSpPr>
      </xdr:nvSpPr>
      <xdr:spPr bwMode="auto">
        <a:xfrm>
          <a:off x="52939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3</xdr:row>
      <xdr:rowOff>228600</xdr:rowOff>
    </xdr:from>
    <xdr:to>
      <xdr:col>24</xdr:col>
      <xdr:colOff>76200</xdr:colOff>
      <xdr:row>7</xdr:row>
      <xdr:rowOff>38100</xdr:rowOff>
    </xdr:to>
    <xdr:sp macro="" textlink="">
      <xdr:nvSpPr>
        <xdr:cNvPr id="28" name="AutoShape 9">
          <a:extLst>
            <a:ext uri="{FF2B5EF4-FFF2-40B4-BE49-F238E27FC236}">
              <a16:creationId xmlns:a16="http://schemas.microsoft.com/office/drawing/2014/main" id="{FE0069B4-75E4-4063-A4DC-715CF6A25FC3}"/>
            </a:ext>
          </a:extLst>
        </xdr:cNvPr>
        <xdr:cNvSpPr>
          <a:spLocks/>
        </xdr:cNvSpPr>
      </xdr:nvSpPr>
      <xdr:spPr bwMode="auto">
        <a:xfrm>
          <a:off x="57378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3</xdr:row>
      <xdr:rowOff>228600</xdr:rowOff>
    </xdr:from>
    <xdr:to>
      <xdr:col>27</xdr:col>
      <xdr:colOff>28575</xdr:colOff>
      <xdr:row>7</xdr:row>
      <xdr:rowOff>28575</xdr:rowOff>
    </xdr:to>
    <xdr:sp macro="" textlink="">
      <xdr:nvSpPr>
        <xdr:cNvPr id="29" name="AutoShape 10">
          <a:extLst>
            <a:ext uri="{FF2B5EF4-FFF2-40B4-BE49-F238E27FC236}">
              <a16:creationId xmlns:a16="http://schemas.microsoft.com/office/drawing/2014/main" id="{565FBF19-5543-47EC-BFB7-82E23C22D38D}"/>
            </a:ext>
          </a:extLst>
        </xdr:cNvPr>
        <xdr:cNvSpPr>
          <a:spLocks/>
        </xdr:cNvSpPr>
      </xdr:nvSpPr>
      <xdr:spPr bwMode="auto">
        <a:xfrm>
          <a:off x="63988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3</xdr:row>
      <xdr:rowOff>228600</xdr:rowOff>
    </xdr:from>
    <xdr:to>
      <xdr:col>24</xdr:col>
      <xdr:colOff>76200</xdr:colOff>
      <xdr:row>7</xdr:row>
      <xdr:rowOff>38100</xdr:rowOff>
    </xdr:to>
    <xdr:sp macro="" textlink="">
      <xdr:nvSpPr>
        <xdr:cNvPr id="30" name="AutoShape 29">
          <a:extLst>
            <a:ext uri="{FF2B5EF4-FFF2-40B4-BE49-F238E27FC236}">
              <a16:creationId xmlns:a16="http://schemas.microsoft.com/office/drawing/2014/main" id="{5F107E97-C109-4CFF-A412-EB33CBF5B885}"/>
            </a:ext>
          </a:extLst>
        </xdr:cNvPr>
        <xdr:cNvSpPr>
          <a:spLocks/>
        </xdr:cNvSpPr>
      </xdr:nvSpPr>
      <xdr:spPr bwMode="auto">
        <a:xfrm>
          <a:off x="57378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3</xdr:row>
      <xdr:rowOff>228600</xdr:rowOff>
    </xdr:from>
    <xdr:to>
      <xdr:col>27</xdr:col>
      <xdr:colOff>28575</xdr:colOff>
      <xdr:row>7</xdr:row>
      <xdr:rowOff>28575</xdr:rowOff>
    </xdr:to>
    <xdr:sp macro="" textlink="">
      <xdr:nvSpPr>
        <xdr:cNvPr id="31" name="AutoShape 30">
          <a:extLst>
            <a:ext uri="{FF2B5EF4-FFF2-40B4-BE49-F238E27FC236}">
              <a16:creationId xmlns:a16="http://schemas.microsoft.com/office/drawing/2014/main" id="{0BFFE563-13BB-4E04-8757-7EBC550156BC}"/>
            </a:ext>
          </a:extLst>
        </xdr:cNvPr>
        <xdr:cNvSpPr>
          <a:spLocks/>
        </xdr:cNvSpPr>
      </xdr:nvSpPr>
      <xdr:spPr bwMode="auto">
        <a:xfrm>
          <a:off x="63988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8</xdr:row>
      <xdr:rowOff>228600</xdr:rowOff>
    </xdr:from>
    <xdr:to>
      <xdr:col>24</xdr:col>
      <xdr:colOff>76200</xdr:colOff>
      <xdr:row>12</xdr:row>
      <xdr:rowOff>38100</xdr:rowOff>
    </xdr:to>
    <xdr:sp macro="" textlink="">
      <xdr:nvSpPr>
        <xdr:cNvPr id="32" name="AutoShape 9">
          <a:extLst>
            <a:ext uri="{FF2B5EF4-FFF2-40B4-BE49-F238E27FC236}">
              <a16:creationId xmlns:a16="http://schemas.microsoft.com/office/drawing/2014/main" id="{0CDBD106-BEF6-4C5E-8A2C-695E5A3EA119}"/>
            </a:ext>
          </a:extLst>
        </xdr:cNvPr>
        <xdr:cNvSpPr>
          <a:spLocks/>
        </xdr:cNvSpPr>
      </xdr:nvSpPr>
      <xdr:spPr bwMode="auto">
        <a:xfrm>
          <a:off x="57378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8</xdr:row>
      <xdr:rowOff>228600</xdr:rowOff>
    </xdr:from>
    <xdr:to>
      <xdr:col>27</xdr:col>
      <xdr:colOff>28575</xdr:colOff>
      <xdr:row>12</xdr:row>
      <xdr:rowOff>28575</xdr:rowOff>
    </xdr:to>
    <xdr:sp macro="" textlink="">
      <xdr:nvSpPr>
        <xdr:cNvPr id="33" name="AutoShape 10">
          <a:extLst>
            <a:ext uri="{FF2B5EF4-FFF2-40B4-BE49-F238E27FC236}">
              <a16:creationId xmlns:a16="http://schemas.microsoft.com/office/drawing/2014/main" id="{A11B58CE-4108-4692-9BA4-7E70B2224447}"/>
            </a:ext>
          </a:extLst>
        </xdr:cNvPr>
        <xdr:cNvSpPr>
          <a:spLocks/>
        </xdr:cNvSpPr>
      </xdr:nvSpPr>
      <xdr:spPr bwMode="auto">
        <a:xfrm>
          <a:off x="63988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8</xdr:row>
      <xdr:rowOff>228600</xdr:rowOff>
    </xdr:from>
    <xdr:to>
      <xdr:col>24</xdr:col>
      <xdr:colOff>76200</xdr:colOff>
      <xdr:row>12</xdr:row>
      <xdr:rowOff>38100</xdr:rowOff>
    </xdr:to>
    <xdr:sp macro="" textlink="">
      <xdr:nvSpPr>
        <xdr:cNvPr id="34" name="AutoShape 29">
          <a:extLst>
            <a:ext uri="{FF2B5EF4-FFF2-40B4-BE49-F238E27FC236}">
              <a16:creationId xmlns:a16="http://schemas.microsoft.com/office/drawing/2014/main" id="{F795DA38-0855-436E-A6CF-4923BB7186E8}"/>
            </a:ext>
          </a:extLst>
        </xdr:cNvPr>
        <xdr:cNvSpPr>
          <a:spLocks/>
        </xdr:cNvSpPr>
      </xdr:nvSpPr>
      <xdr:spPr bwMode="auto">
        <a:xfrm>
          <a:off x="57378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8</xdr:row>
      <xdr:rowOff>228600</xdr:rowOff>
    </xdr:from>
    <xdr:to>
      <xdr:col>27</xdr:col>
      <xdr:colOff>28575</xdr:colOff>
      <xdr:row>12</xdr:row>
      <xdr:rowOff>28575</xdr:rowOff>
    </xdr:to>
    <xdr:sp macro="" textlink="">
      <xdr:nvSpPr>
        <xdr:cNvPr id="35" name="AutoShape 30">
          <a:extLst>
            <a:ext uri="{FF2B5EF4-FFF2-40B4-BE49-F238E27FC236}">
              <a16:creationId xmlns:a16="http://schemas.microsoft.com/office/drawing/2014/main" id="{8B3CD3A3-4832-48E2-A561-DBAC208DBC16}"/>
            </a:ext>
          </a:extLst>
        </xdr:cNvPr>
        <xdr:cNvSpPr>
          <a:spLocks/>
        </xdr:cNvSpPr>
      </xdr:nvSpPr>
      <xdr:spPr bwMode="auto">
        <a:xfrm>
          <a:off x="63988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13</xdr:row>
      <xdr:rowOff>180975</xdr:rowOff>
    </xdr:from>
    <xdr:to>
      <xdr:col>19</xdr:col>
      <xdr:colOff>87148</xdr:colOff>
      <xdr:row>17</xdr:row>
      <xdr:rowOff>38100</xdr:rowOff>
    </xdr:to>
    <xdr:sp macro="" textlink="">
      <xdr:nvSpPr>
        <xdr:cNvPr id="36" name="AutoShape 9">
          <a:extLst>
            <a:ext uri="{FF2B5EF4-FFF2-40B4-BE49-F238E27FC236}">
              <a16:creationId xmlns:a16="http://schemas.microsoft.com/office/drawing/2014/main" id="{D7C3898F-AD4B-4516-9B02-2980A61BD946}"/>
            </a:ext>
          </a:extLst>
        </xdr:cNvPr>
        <xdr:cNvSpPr>
          <a:spLocks/>
        </xdr:cNvSpPr>
      </xdr:nvSpPr>
      <xdr:spPr bwMode="auto">
        <a:xfrm>
          <a:off x="4636901" y="2771775"/>
          <a:ext cx="83207" cy="56578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13</xdr:row>
      <xdr:rowOff>228600</xdr:rowOff>
    </xdr:from>
    <xdr:to>
      <xdr:col>22</xdr:col>
      <xdr:colOff>28575</xdr:colOff>
      <xdr:row>17</xdr:row>
      <xdr:rowOff>28575</xdr:rowOff>
    </xdr:to>
    <xdr:sp macro="" textlink="">
      <xdr:nvSpPr>
        <xdr:cNvPr id="37" name="AutoShape 10">
          <a:extLst>
            <a:ext uri="{FF2B5EF4-FFF2-40B4-BE49-F238E27FC236}">
              <a16:creationId xmlns:a16="http://schemas.microsoft.com/office/drawing/2014/main" id="{532B5F39-5975-48A8-A7DD-C0D3DCD8D83C}"/>
            </a:ext>
          </a:extLst>
        </xdr:cNvPr>
        <xdr:cNvSpPr>
          <a:spLocks/>
        </xdr:cNvSpPr>
      </xdr:nvSpPr>
      <xdr:spPr bwMode="auto">
        <a:xfrm>
          <a:off x="52939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13</xdr:row>
      <xdr:rowOff>228600</xdr:rowOff>
    </xdr:from>
    <xdr:to>
      <xdr:col>19</xdr:col>
      <xdr:colOff>76200</xdr:colOff>
      <xdr:row>17</xdr:row>
      <xdr:rowOff>38100</xdr:rowOff>
    </xdr:to>
    <xdr:sp macro="" textlink="">
      <xdr:nvSpPr>
        <xdr:cNvPr id="38" name="AutoShape 29">
          <a:extLst>
            <a:ext uri="{FF2B5EF4-FFF2-40B4-BE49-F238E27FC236}">
              <a16:creationId xmlns:a16="http://schemas.microsoft.com/office/drawing/2014/main" id="{68E79631-0BBA-4E3B-9630-CC6D007FE9D8}"/>
            </a:ext>
          </a:extLst>
        </xdr:cNvPr>
        <xdr:cNvSpPr>
          <a:spLocks/>
        </xdr:cNvSpPr>
      </xdr:nvSpPr>
      <xdr:spPr bwMode="auto">
        <a:xfrm>
          <a:off x="46329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13</xdr:row>
      <xdr:rowOff>228600</xdr:rowOff>
    </xdr:from>
    <xdr:to>
      <xdr:col>22</xdr:col>
      <xdr:colOff>28575</xdr:colOff>
      <xdr:row>17</xdr:row>
      <xdr:rowOff>28575</xdr:rowOff>
    </xdr:to>
    <xdr:sp macro="" textlink="">
      <xdr:nvSpPr>
        <xdr:cNvPr id="39" name="AutoShape 30">
          <a:extLst>
            <a:ext uri="{FF2B5EF4-FFF2-40B4-BE49-F238E27FC236}">
              <a16:creationId xmlns:a16="http://schemas.microsoft.com/office/drawing/2014/main" id="{7BE9E82C-F08B-4898-81F2-1E48AD991059}"/>
            </a:ext>
          </a:extLst>
        </xdr:cNvPr>
        <xdr:cNvSpPr>
          <a:spLocks/>
        </xdr:cNvSpPr>
      </xdr:nvSpPr>
      <xdr:spPr bwMode="auto">
        <a:xfrm>
          <a:off x="52939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13</xdr:row>
      <xdr:rowOff>228600</xdr:rowOff>
    </xdr:from>
    <xdr:to>
      <xdr:col>24</xdr:col>
      <xdr:colOff>76200</xdr:colOff>
      <xdr:row>17</xdr:row>
      <xdr:rowOff>38100</xdr:rowOff>
    </xdr:to>
    <xdr:sp macro="" textlink="">
      <xdr:nvSpPr>
        <xdr:cNvPr id="40" name="AutoShape 9">
          <a:extLst>
            <a:ext uri="{FF2B5EF4-FFF2-40B4-BE49-F238E27FC236}">
              <a16:creationId xmlns:a16="http://schemas.microsoft.com/office/drawing/2014/main" id="{F0D96B0A-7B43-404A-9445-1FC0B7E92722}"/>
            </a:ext>
          </a:extLst>
        </xdr:cNvPr>
        <xdr:cNvSpPr>
          <a:spLocks/>
        </xdr:cNvSpPr>
      </xdr:nvSpPr>
      <xdr:spPr bwMode="auto">
        <a:xfrm>
          <a:off x="57378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13</xdr:row>
      <xdr:rowOff>228600</xdr:rowOff>
    </xdr:from>
    <xdr:to>
      <xdr:col>27</xdr:col>
      <xdr:colOff>28575</xdr:colOff>
      <xdr:row>17</xdr:row>
      <xdr:rowOff>28575</xdr:rowOff>
    </xdr:to>
    <xdr:sp macro="" textlink="">
      <xdr:nvSpPr>
        <xdr:cNvPr id="41" name="AutoShape 10">
          <a:extLst>
            <a:ext uri="{FF2B5EF4-FFF2-40B4-BE49-F238E27FC236}">
              <a16:creationId xmlns:a16="http://schemas.microsoft.com/office/drawing/2014/main" id="{8E4807C2-AA74-4945-9EB6-5A27F2561D90}"/>
            </a:ext>
          </a:extLst>
        </xdr:cNvPr>
        <xdr:cNvSpPr>
          <a:spLocks/>
        </xdr:cNvSpPr>
      </xdr:nvSpPr>
      <xdr:spPr bwMode="auto">
        <a:xfrm>
          <a:off x="63988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13</xdr:row>
      <xdr:rowOff>228600</xdr:rowOff>
    </xdr:from>
    <xdr:to>
      <xdr:col>24</xdr:col>
      <xdr:colOff>76200</xdr:colOff>
      <xdr:row>17</xdr:row>
      <xdr:rowOff>38100</xdr:rowOff>
    </xdr:to>
    <xdr:sp macro="" textlink="">
      <xdr:nvSpPr>
        <xdr:cNvPr id="42" name="AutoShape 29">
          <a:extLst>
            <a:ext uri="{FF2B5EF4-FFF2-40B4-BE49-F238E27FC236}">
              <a16:creationId xmlns:a16="http://schemas.microsoft.com/office/drawing/2014/main" id="{437F6AB1-D454-4D90-AB73-5846D4EFA502}"/>
            </a:ext>
          </a:extLst>
        </xdr:cNvPr>
        <xdr:cNvSpPr>
          <a:spLocks/>
        </xdr:cNvSpPr>
      </xdr:nvSpPr>
      <xdr:spPr bwMode="auto">
        <a:xfrm>
          <a:off x="57378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13</xdr:row>
      <xdr:rowOff>228600</xdr:rowOff>
    </xdr:from>
    <xdr:to>
      <xdr:col>27</xdr:col>
      <xdr:colOff>28575</xdr:colOff>
      <xdr:row>17</xdr:row>
      <xdr:rowOff>28575</xdr:rowOff>
    </xdr:to>
    <xdr:sp macro="" textlink="">
      <xdr:nvSpPr>
        <xdr:cNvPr id="43" name="AutoShape 30">
          <a:extLst>
            <a:ext uri="{FF2B5EF4-FFF2-40B4-BE49-F238E27FC236}">
              <a16:creationId xmlns:a16="http://schemas.microsoft.com/office/drawing/2014/main" id="{29E2C0B9-065B-4EFE-821E-981616DD1004}"/>
            </a:ext>
          </a:extLst>
        </xdr:cNvPr>
        <xdr:cNvSpPr>
          <a:spLocks/>
        </xdr:cNvSpPr>
      </xdr:nvSpPr>
      <xdr:spPr bwMode="auto">
        <a:xfrm>
          <a:off x="63988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13</xdr:row>
      <xdr:rowOff>219075</xdr:rowOff>
    </xdr:from>
    <xdr:to>
      <xdr:col>4</xdr:col>
      <xdr:colOff>76200</xdr:colOff>
      <xdr:row>17</xdr:row>
      <xdr:rowOff>28575</xdr:rowOff>
    </xdr:to>
    <xdr:sp macro="" textlink="">
      <xdr:nvSpPr>
        <xdr:cNvPr id="44" name="AutoShape 8">
          <a:extLst>
            <a:ext uri="{FF2B5EF4-FFF2-40B4-BE49-F238E27FC236}">
              <a16:creationId xmlns:a16="http://schemas.microsoft.com/office/drawing/2014/main" id="{26FF19EE-F2EC-4469-93F0-F610A17863C9}"/>
            </a:ext>
          </a:extLst>
        </xdr:cNvPr>
        <xdr:cNvSpPr>
          <a:spLocks/>
        </xdr:cNvSpPr>
      </xdr:nvSpPr>
      <xdr:spPr bwMode="auto">
        <a:xfrm>
          <a:off x="1318260" y="27717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13</xdr:row>
      <xdr:rowOff>228600</xdr:rowOff>
    </xdr:from>
    <xdr:to>
      <xdr:col>7</xdr:col>
      <xdr:colOff>19050</xdr:colOff>
      <xdr:row>17</xdr:row>
      <xdr:rowOff>28575</xdr:rowOff>
    </xdr:to>
    <xdr:sp macro="" textlink="">
      <xdr:nvSpPr>
        <xdr:cNvPr id="45" name="AutoShape 30">
          <a:extLst>
            <a:ext uri="{FF2B5EF4-FFF2-40B4-BE49-F238E27FC236}">
              <a16:creationId xmlns:a16="http://schemas.microsoft.com/office/drawing/2014/main" id="{EB518C60-2222-4F47-91B8-FDE03DB6908C}"/>
            </a:ext>
          </a:extLst>
        </xdr:cNvPr>
        <xdr:cNvSpPr>
          <a:spLocks/>
        </xdr:cNvSpPr>
      </xdr:nvSpPr>
      <xdr:spPr bwMode="auto">
        <a:xfrm>
          <a:off x="1969770" y="27736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13</xdr:row>
      <xdr:rowOff>137182</xdr:rowOff>
    </xdr:from>
    <xdr:to>
      <xdr:col>9</xdr:col>
      <xdr:colOff>43355</xdr:colOff>
      <xdr:row>16</xdr:row>
      <xdr:rowOff>170902</xdr:rowOff>
    </xdr:to>
    <xdr:sp macro="" textlink="">
      <xdr:nvSpPr>
        <xdr:cNvPr id="46" name="AutoShape 8">
          <a:extLst>
            <a:ext uri="{FF2B5EF4-FFF2-40B4-BE49-F238E27FC236}">
              <a16:creationId xmlns:a16="http://schemas.microsoft.com/office/drawing/2014/main" id="{5FF75222-8916-40E2-8E14-601CB1D3EBEC}"/>
            </a:ext>
          </a:extLst>
        </xdr:cNvPr>
        <xdr:cNvSpPr>
          <a:spLocks/>
        </xdr:cNvSpPr>
      </xdr:nvSpPr>
      <xdr:spPr bwMode="auto">
        <a:xfrm>
          <a:off x="2420795" y="2735602"/>
          <a:ext cx="45720" cy="55950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13</xdr:row>
      <xdr:rowOff>228600</xdr:rowOff>
    </xdr:from>
    <xdr:to>
      <xdr:col>12</xdr:col>
      <xdr:colOff>19050</xdr:colOff>
      <xdr:row>17</xdr:row>
      <xdr:rowOff>28575</xdr:rowOff>
    </xdr:to>
    <xdr:sp macro="" textlink="">
      <xdr:nvSpPr>
        <xdr:cNvPr id="47" name="AutoShape 30">
          <a:extLst>
            <a:ext uri="{FF2B5EF4-FFF2-40B4-BE49-F238E27FC236}">
              <a16:creationId xmlns:a16="http://schemas.microsoft.com/office/drawing/2014/main" id="{9D6FA590-8E7E-4198-9754-F57AC78B56DD}"/>
            </a:ext>
          </a:extLst>
        </xdr:cNvPr>
        <xdr:cNvSpPr>
          <a:spLocks/>
        </xdr:cNvSpPr>
      </xdr:nvSpPr>
      <xdr:spPr bwMode="auto">
        <a:xfrm>
          <a:off x="3074670" y="2773680"/>
          <a:ext cx="30480" cy="55435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18</xdr:row>
      <xdr:rowOff>219075</xdr:rowOff>
    </xdr:from>
    <xdr:to>
      <xdr:col>4</xdr:col>
      <xdr:colOff>76200</xdr:colOff>
      <xdr:row>22</xdr:row>
      <xdr:rowOff>28575</xdr:rowOff>
    </xdr:to>
    <xdr:sp macro="" textlink="">
      <xdr:nvSpPr>
        <xdr:cNvPr id="48" name="AutoShape 8">
          <a:extLst>
            <a:ext uri="{FF2B5EF4-FFF2-40B4-BE49-F238E27FC236}">
              <a16:creationId xmlns:a16="http://schemas.microsoft.com/office/drawing/2014/main" id="{E0B09B47-F4BB-45B6-BB3F-D55F8B4F2245}"/>
            </a:ext>
          </a:extLst>
        </xdr:cNvPr>
        <xdr:cNvSpPr>
          <a:spLocks/>
        </xdr:cNvSpPr>
      </xdr:nvSpPr>
      <xdr:spPr bwMode="auto">
        <a:xfrm>
          <a:off x="13182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18</xdr:row>
      <xdr:rowOff>228600</xdr:rowOff>
    </xdr:from>
    <xdr:to>
      <xdr:col>7</xdr:col>
      <xdr:colOff>19050</xdr:colOff>
      <xdr:row>22</xdr:row>
      <xdr:rowOff>28575</xdr:rowOff>
    </xdr:to>
    <xdr:sp macro="" textlink="">
      <xdr:nvSpPr>
        <xdr:cNvPr id="49" name="AutoShape 30">
          <a:extLst>
            <a:ext uri="{FF2B5EF4-FFF2-40B4-BE49-F238E27FC236}">
              <a16:creationId xmlns:a16="http://schemas.microsoft.com/office/drawing/2014/main" id="{85006B56-9F59-4A56-8867-5FE04B3779E6}"/>
            </a:ext>
          </a:extLst>
        </xdr:cNvPr>
        <xdr:cNvSpPr>
          <a:spLocks/>
        </xdr:cNvSpPr>
      </xdr:nvSpPr>
      <xdr:spPr bwMode="auto">
        <a:xfrm>
          <a:off x="1969770" y="36499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18</xdr:row>
      <xdr:rowOff>219075</xdr:rowOff>
    </xdr:from>
    <xdr:to>
      <xdr:col>9</xdr:col>
      <xdr:colOff>76200</xdr:colOff>
      <xdr:row>22</xdr:row>
      <xdr:rowOff>28575</xdr:rowOff>
    </xdr:to>
    <xdr:sp macro="" textlink="">
      <xdr:nvSpPr>
        <xdr:cNvPr id="50" name="AutoShape 8">
          <a:extLst>
            <a:ext uri="{FF2B5EF4-FFF2-40B4-BE49-F238E27FC236}">
              <a16:creationId xmlns:a16="http://schemas.microsoft.com/office/drawing/2014/main" id="{FFC79AB0-A106-470D-A9C7-95B41493CBEF}"/>
            </a:ext>
          </a:extLst>
        </xdr:cNvPr>
        <xdr:cNvSpPr>
          <a:spLocks/>
        </xdr:cNvSpPr>
      </xdr:nvSpPr>
      <xdr:spPr bwMode="auto">
        <a:xfrm>
          <a:off x="24231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19</xdr:row>
      <xdr:rowOff>3175</xdr:rowOff>
    </xdr:from>
    <xdr:to>
      <xdr:col>12</xdr:col>
      <xdr:colOff>19050</xdr:colOff>
      <xdr:row>22</xdr:row>
      <xdr:rowOff>28575</xdr:rowOff>
    </xdr:to>
    <xdr:sp macro="" textlink="">
      <xdr:nvSpPr>
        <xdr:cNvPr id="51" name="AutoShape 30">
          <a:extLst>
            <a:ext uri="{FF2B5EF4-FFF2-40B4-BE49-F238E27FC236}">
              <a16:creationId xmlns:a16="http://schemas.microsoft.com/office/drawing/2014/main" id="{8280FAA1-6468-4983-BE34-728688D4506F}"/>
            </a:ext>
          </a:extLst>
        </xdr:cNvPr>
        <xdr:cNvSpPr>
          <a:spLocks/>
        </xdr:cNvSpPr>
      </xdr:nvSpPr>
      <xdr:spPr bwMode="auto">
        <a:xfrm>
          <a:off x="3074670" y="3653155"/>
          <a:ext cx="30480" cy="55118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23</xdr:row>
      <xdr:rowOff>219075</xdr:rowOff>
    </xdr:from>
    <xdr:to>
      <xdr:col>4</xdr:col>
      <xdr:colOff>76200</xdr:colOff>
      <xdr:row>27</xdr:row>
      <xdr:rowOff>28575</xdr:rowOff>
    </xdr:to>
    <xdr:sp macro="" textlink="">
      <xdr:nvSpPr>
        <xdr:cNvPr id="52" name="AutoShape 8">
          <a:extLst>
            <a:ext uri="{FF2B5EF4-FFF2-40B4-BE49-F238E27FC236}">
              <a16:creationId xmlns:a16="http://schemas.microsoft.com/office/drawing/2014/main" id="{5B7D0B2B-22D6-46B8-BCD3-7F99D660A90B}"/>
            </a:ext>
          </a:extLst>
        </xdr:cNvPr>
        <xdr:cNvSpPr>
          <a:spLocks/>
        </xdr:cNvSpPr>
      </xdr:nvSpPr>
      <xdr:spPr bwMode="auto">
        <a:xfrm>
          <a:off x="13182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23</xdr:row>
      <xdr:rowOff>228600</xdr:rowOff>
    </xdr:from>
    <xdr:to>
      <xdr:col>7</xdr:col>
      <xdr:colOff>19050</xdr:colOff>
      <xdr:row>27</xdr:row>
      <xdr:rowOff>28575</xdr:rowOff>
    </xdr:to>
    <xdr:sp macro="" textlink="">
      <xdr:nvSpPr>
        <xdr:cNvPr id="53" name="AutoShape 30">
          <a:extLst>
            <a:ext uri="{FF2B5EF4-FFF2-40B4-BE49-F238E27FC236}">
              <a16:creationId xmlns:a16="http://schemas.microsoft.com/office/drawing/2014/main" id="{668158CB-FA65-4CFF-A522-DBB79B8CC4B2}"/>
            </a:ext>
          </a:extLst>
        </xdr:cNvPr>
        <xdr:cNvSpPr>
          <a:spLocks/>
        </xdr:cNvSpPr>
      </xdr:nvSpPr>
      <xdr:spPr bwMode="auto">
        <a:xfrm>
          <a:off x="1969770" y="45262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23</xdr:row>
      <xdr:rowOff>219075</xdr:rowOff>
    </xdr:from>
    <xdr:to>
      <xdr:col>9</xdr:col>
      <xdr:colOff>76200</xdr:colOff>
      <xdr:row>27</xdr:row>
      <xdr:rowOff>28575</xdr:rowOff>
    </xdr:to>
    <xdr:sp macro="" textlink="">
      <xdr:nvSpPr>
        <xdr:cNvPr id="54" name="AutoShape 8">
          <a:extLst>
            <a:ext uri="{FF2B5EF4-FFF2-40B4-BE49-F238E27FC236}">
              <a16:creationId xmlns:a16="http://schemas.microsoft.com/office/drawing/2014/main" id="{25E56AA6-B646-4E8A-9A5F-8E32B58A52E7}"/>
            </a:ext>
          </a:extLst>
        </xdr:cNvPr>
        <xdr:cNvSpPr>
          <a:spLocks/>
        </xdr:cNvSpPr>
      </xdr:nvSpPr>
      <xdr:spPr bwMode="auto">
        <a:xfrm>
          <a:off x="24231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23</xdr:row>
      <xdr:rowOff>228600</xdr:rowOff>
    </xdr:from>
    <xdr:to>
      <xdr:col>12</xdr:col>
      <xdr:colOff>19050</xdr:colOff>
      <xdr:row>27</xdr:row>
      <xdr:rowOff>28575</xdr:rowOff>
    </xdr:to>
    <xdr:sp macro="" textlink="">
      <xdr:nvSpPr>
        <xdr:cNvPr id="55" name="AutoShape 30">
          <a:extLst>
            <a:ext uri="{FF2B5EF4-FFF2-40B4-BE49-F238E27FC236}">
              <a16:creationId xmlns:a16="http://schemas.microsoft.com/office/drawing/2014/main" id="{725D82D4-C3A3-4B3B-933D-409A39E909F6}"/>
            </a:ext>
          </a:extLst>
        </xdr:cNvPr>
        <xdr:cNvSpPr>
          <a:spLocks/>
        </xdr:cNvSpPr>
      </xdr:nvSpPr>
      <xdr:spPr bwMode="auto">
        <a:xfrm>
          <a:off x="3074670" y="45262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18</xdr:row>
      <xdr:rowOff>219075</xdr:rowOff>
    </xdr:from>
    <xdr:to>
      <xdr:col>14</xdr:col>
      <xdr:colOff>76200</xdr:colOff>
      <xdr:row>22</xdr:row>
      <xdr:rowOff>28575</xdr:rowOff>
    </xdr:to>
    <xdr:sp macro="" textlink="">
      <xdr:nvSpPr>
        <xdr:cNvPr id="57" name="AutoShape 8">
          <a:extLst>
            <a:ext uri="{FF2B5EF4-FFF2-40B4-BE49-F238E27FC236}">
              <a16:creationId xmlns:a16="http://schemas.microsoft.com/office/drawing/2014/main" id="{228B81EF-1034-4CAF-B74C-0648C6A483A3}"/>
            </a:ext>
          </a:extLst>
        </xdr:cNvPr>
        <xdr:cNvSpPr>
          <a:spLocks/>
        </xdr:cNvSpPr>
      </xdr:nvSpPr>
      <xdr:spPr bwMode="auto">
        <a:xfrm>
          <a:off x="35280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18</xdr:row>
      <xdr:rowOff>228600</xdr:rowOff>
    </xdr:from>
    <xdr:to>
      <xdr:col>17</xdr:col>
      <xdr:colOff>19050</xdr:colOff>
      <xdr:row>22</xdr:row>
      <xdr:rowOff>28575</xdr:rowOff>
    </xdr:to>
    <xdr:sp macro="" textlink="">
      <xdr:nvSpPr>
        <xdr:cNvPr id="58" name="AutoShape 30">
          <a:extLst>
            <a:ext uri="{FF2B5EF4-FFF2-40B4-BE49-F238E27FC236}">
              <a16:creationId xmlns:a16="http://schemas.microsoft.com/office/drawing/2014/main" id="{78F4300E-FA3D-45D8-B653-0A7E1CD677AF}"/>
            </a:ext>
          </a:extLst>
        </xdr:cNvPr>
        <xdr:cNvSpPr>
          <a:spLocks/>
        </xdr:cNvSpPr>
      </xdr:nvSpPr>
      <xdr:spPr bwMode="auto">
        <a:xfrm>
          <a:off x="4179570" y="36499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23</xdr:row>
      <xdr:rowOff>219075</xdr:rowOff>
    </xdr:from>
    <xdr:to>
      <xdr:col>14</xdr:col>
      <xdr:colOff>76200</xdr:colOff>
      <xdr:row>27</xdr:row>
      <xdr:rowOff>28575</xdr:rowOff>
    </xdr:to>
    <xdr:sp macro="" textlink="">
      <xdr:nvSpPr>
        <xdr:cNvPr id="59" name="AutoShape 8">
          <a:extLst>
            <a:ext uri="{FF2B5EF4-FFF2-40B4-BE49-F238E27FC236}">
              <a16:creationId xmlns:a16="http://schemas.microsoft.com/office/drawing/2014/main" id="{5F6C3897-395A-4BA4-94B1-B550175BCB5C}"/>
            </a:ext>
          </a:extLst>
        </xdr:cNvPr>
        <xdr:cNvSpPr>
          <a:spLocks/>
        </xdr:cNvSpPr>
      </xdr:nvSpPr>
      <xdr:spPr bwMode="auto">
        <a:xfrm>
          <a:off x="35280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23</xdr:row>
      <xdr:rowOff>180975</xdr:rowOff>
    </xdr:from>
    <xdr:to>
      <xdr:col>16</xdr:col>
      <xdr:colOff>269708</xdr:colOff>
      <xdr:row>27</xdr:row>
      <xdr:rowOff>28575</xdr:rowOff>
    </xdr:to>
    <xdr:sp macro="" textlink="">
      <xdr:nvSpPr>
        <xdr:cNvPr id="60" name="AutoShape 30">
          <a:extLst>
            <a:ext uri="{FF2B5EF4-FFF2-40B4-BE49-F238E27FC236}">
              <a16:creationId xmlns:a16="http://schemas.microsoft.com/office/drawing/2014/main" id="{A07DDA51-AEF1-41CB-8277-5320205E8C01}"/>
            </a:ext>
          </a:extLst>
        </xdr:cNvPr>
        <xdr:cNvSpPr>
          <a:spLocks/>
        </xdr:cNvSpPr>
      </xdr:nvSpPr>
      <xdr:spPr bwMode="auto">
        <a:xfrm>
          <a:off x="4146149" y="4524375"/>
          <a:ext cx="47859" cy="55626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23</xdr:row>
      <xdr:rowOff>219075</xdr:rowOff>
    </xdr:from>
    <xdr:to>
      <xdr:col>19</xdr:col>
      <xdr:colOff>76200</xdr:colOff>
      <xdr:row>27</xdr:row>
      <xdr:rowOff>28575</xdr:rowOff>
    </xdr:to>
    <xdr:sp macro="" textlink="">
      <xdr:nvSpPr>
        <xdr:cNvPr id="61" name="AutoShape 8">
          <a:extLst>
            <a:ext uri="{FF2B5EF4-FFF2-40B4-BE49-F238E27FC236}">
              <a16:creationId xmlns:a16="http://schemas.microsoft.com/office/drawing/2014/main" id="{6C5E1935-1CFF-48D4-A758-6C707922C103}"/>
            </a:ext>
          </a:extLst>
        </xdr:cNvPr>
        <xdr:cNvSpPr>
          <a:spLocks/>
        </xdr:cNvSpPr>
      </xdr:nvSpPr>
      <xdr:spPr bwMode="auto">
        <a:xfrm>
          <a:off x="46329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23</xdr:row>
      <xdr:rowOff>228600</xdr:rowOff>
    </xdr:from>
    <xdr:to>
      <xdr:col>22</xdr:col>
      <xdr:colOff>19050</xdr:colOff>
      <xdr:row>27</xdr:row>
      <xdr:rowOff>28575</xdr:rowOff>
    </xdr:to>
    <xdr:sp macro="" textlink="">
      <xdr:nvSpPr>
        <xdr:cNvPr id="62" name="AutoShape 30">
          <a:extLst>
            <a:ext uri="{FF2B5EF4-FFF2-40B4-BE49-F238E27FC236}">
              <a16:creationId xmlns:a16="http://schemas.microsoft.com/office/drawing/2014/main" id="{AD92C26D-593E-449C-866E-B2F526227A4F}"/>
            </a:ext>
          </a:extLst>
        </xdr:cNvPr>
        <xdr:cNvSpPr>
          <a:spLocks/>
        </xdr:cNvSpPr>
      </xdr:nvSpPr>
      <xdr:spPr bwMode="auto">
        <a:xfrm>
          <a:off x="5284470" y="45262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18</xdr:row>
      <xdr:rowOff>228600</xdr:rowOff>
    </xdr:from>
    <xdr:to>
      <xdr:col>24</xdr:col>
      <xdr:colOff>76200</xdr:colOff>
      <xdr:row>22</xdr:row>
      <xdr:rowOff>38100</xdr:rowOff>
    </xdr:to>
    <xdr:sp macro="" textlink="">
      <xdr:nvSpPr>
        <xdr:cNvPr id="63" name="AutoShape 9">
          <a:extLst>
            <a:ext uri="{FF2B5EF4-FFF2-40B4-BE49-F238E27FC236}">
              <a16:creationId xmlns:a16="http://schemas.microsoft.com/office/drawing/2014/main" id="{65BE1EE2-9129-40A7-BA1F-88897EBE39A3}"/>
            </a:ext>
          </a:extLst>
        </xdr:cNvPr>
        <xdr:cNvSpPr>
          <a:spLocks/>
        </xdr:cNvSpPr>
      </xdr:nvSpPr>
      <xdr:spPr bwMode="auto">
        <a:xfrm>
          <a:off x="5737860" y="36499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18</xdr:row>
      <xdr:rowOff>228600</xdr:rowOff>
    </xdr:from>
    <xdr:to>
      <xdr:col>27</xdr:col>
      <xdr:colOff>28575</xdr:colOff>
      <xdr:row>22</xdr:row>
      <xdr:rowOff>28575</xdr:rowOff>
    </xdr:to>
    <xdr:sp macro="" textlink="">
      <xdr:nvSpPr>
        <xdr:cNvPr id="64" name="AutoShape 10">
          <a:extLst>
            <a:ext uri="{FF2B5EF4-FFF2-40B4-BE49-F238E27FC236}">
              <a16:creationId xmlns:a16="http://schemas.microsoft.com/office/drawing/2014/main" id="{3BFCD11E-47A2-4954-BC73-C77B19A94E9C}"/>
            </a:ext>
          </a:extLst>
        </xdr:cNvPr>
        <xdr:cNvSpPr>
          <a:spLocks/>
        </xdr:cNvSpPr>
      </xdr:nvSpPr>
      <xdr:spPr bwMode="auto">
        <a:xfrm>
          <a:off x="6398895" y="36499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18</xdr:row>
      <xdr:rowOff>228600</xdr:rowOff>
    </xdr:from>
    <xdr:to>
      <xdr:col>24</xdr:col>
      <xdr:colOff>76200</xdr:colOff>
      <xdr:row>22</xdr:row>
      <xdr:rowOff>38100</xdr:rowOff>
    </xdr:to>
    <xdr:sp macro="" textlink="">
      <xdr:nvSpPr>
        <xdr:cNvPr id="65" name="AutoShape 29">
          <a:extLst>
            <a:ext uri="{FF2B5EF4-FFF2-40B4-BE49-F238E27FC236}">
              <a16:creationId xmlns:a16="http://schemas.microsoft.com/office/drawing/2014/main" id="{8E80EAA7-A2DF-4C50-8D99-248C4AE88589}"/>
            </a:ext>
          </a:extLst>
        </xdr:cNvPr>
        <xdr:cNvSpPr>
          <a:spLocks/>
        </xdr:cNvSpPr>
      </xdr:nvSpPr>
      <xdr:spPr bwMode="auto">
        <a:xfrm>
          <a:off x="5737860" y="36499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18</xdr:row>
      <xdr:rowOff>228600</xdr:rowOff>
    </xdr:from>
    <xdr:to>
      <xdr:col>27</xdr:col>
      <xdr:colOff>28575</xdr:colOff>
      <xdr:row>22</xdr:row>
      <xdr:rowOff>28575</xdr:rowOff>
    </xdr:to>
    <xdr:sp macro="" textlink="">
      <xdr:nvSpPr>
        <xdr:cNvPr id="66" name="AutoShape 30">
          <a:extLst>
            <a:ext uri="{FF2B5EF4-FFF2-40B4-BE49-F238E27FC236}">
              <a16:creationId xmlns:a16="http://schemas.microsoft.com/office/drawing/2014/main" id="{D4A3A5EE-AD28-4CB3-8311-74B7868175C1}"/>
            </a:ext>
          </a:extLst>
        </xdr:cNvPr>
        <xdr:cNvSpPr>
          <a:spLocks/>
        </xdr:cNvSpPr>
      </xdr:nvSpPr>
      <xdr:spPr bwMode="auto">
        <a:xfrm>
          <a:off x="6398895" y="3649980"/>
          <a:ext cx="30480" cy="55435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8</xdr:row>
      <xdr:rowOff>219075</xdr:rowOff>
    </xdr:from>
    <xdr:to>
      <xdr:col>4</xdr:col>
      <xdr:colOff>76200</xdr:colOff>
      <xdr:row>12</xdr:row>
      <xdr:rowOff>28575</xdr:rowOff>
    </xdr:to>
    <xdr:sp macro="" textlink="">
      <xdr:nvSpPr>
        <xdr:cNvPr id="67" name="AutoShape 8">
          <a:extLst>
            <a:ext uri="{FF2B5EF4-FFF2-40B4-BE49-F238E27FC236}">
              <a16:creationId xmlns:a16="http://schemas.microsoft.com/office/drawing/2014/main" id="{A32D1444-6EE9-48C6-95F0-964D05D13601}"/>
            </a:ext>
          </a:extLst>
        </xdr:cNvPr>
        <xdr:cNvSpPr>
          <a:spLocks/>
        </xdr:cNvSpPr>
      </xdr:nvSpPr>
      <xdr:spPr bwMode="auto">
        <a:xfrm>
          <a:off x="1318260" y="1895475"/>
          <a:ext cx="76200" cy="556260"/>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8</xdr:row>
      <xdr:rowOff>228600</xdr:rowOff>
    </xdr:from>
    <xdr:to>
      <xdr:col>7</xdr:col>
      <xdr:colOff>19050</xdr:colOff>
      <xdr:row>12</xdr:row>
      <xdr:rowOff>28575</xdr:rowOff>
    </xdr:to>
    <xdr:sp macro="" textlink="">
      <xdr:nvSpPr>
        <xdr:cNvPr id="68" name="AutoShape 30">
          <a:extLst>
            <a:ext uri="{FF2B5EF4-FFF2-40B4-BE49-F238E27FC236}">
              <a16:creationId xmlns:a16="http://schemas.microsoft.com/office/drawing/2014/main" id="{5D5F65E1-C6E6-4875-BEE6-B51CB1EFCB9C}"/>
            </a:ext>
          </a:extLst>
        </xdr:cNvPr>
        <xdr:cNvSpPr>
          <a:spLocks/>
        </xdr:cNvSpPr>
      </xdr:nvSpPr>
      <xdr:spPr bwMode="auto">
        <a:xfrm>
          <a:off x="1969770" y="18973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3</xdr:row>
      <xdr:rowOff>228600</xdr:rowOff>
    </xdr:from>
    <xdr:to>
      <xdr:col>9</xdr:col>
      <xdr:colOff>76200</xdr:colOff>
      <xdr:row>7</xdr:row>
      <xdr:rowOff>38100</xdr:rowOff>
    </xdr:to>
    <xdr:sp macro="" textlink="">
      <xdr:nvSpPr>
        <xdr:cNvPr id="69" name="AutoShape 9">
          <a:extLst>
            <a:ext uri="{FF2B5EF4-FFF2-40B4-BE49-F238E27FC236}">
              <a16:creationId xmlns:a16="http://schemas.microsoft.com/office/drawing/2014/main" id="{4FDF9B9F-2035-4A31-BF9C-52ADB696034B}"/>
            </a:ext>
          </a:extLst>
        </xdr:cNvPr>
        <xdr:cNvSpPr>
          <a:spLocks/>
        </xdr:cNvSpPr>
      </xdr:nvSpPr>
      <xdr:spPr bwMode="auto">
        <a:xfrm>
          <a:off x="24231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3</xdr:row>
      <xdr:rowOff>228600</xdr:rowOff>
    </xdr:from>
    <xdr:to>
      <xdr:col>12</xdr:col>
      <xdr:colOff>28575</xdr:colOff>
      <xdr:row>7</xdr:row>
      <xdr:rowOff>28575</xdr:rowOff>
    </xdr:to>
    <xdr:sp macro="" textlink="">
      <xdr:nvSpPr>
        <xdr:cNvPr id="70" name="AutoShape 10">
          <a:extLst>
            <a:ext uri="{FF2B5EF4-FFF2-40B4-BE49-F238E27FC236}">
              <a16:creationId xmlns:a16="http://schemas.microsoft.com/office/drawing/2014/main" id="{B9DF5650-32EB-4C01-9A88-684E11E95112}"/>
            </a:ext>
          </a:extLst>
        </xdr:cNvPr>
        <xdr:cNvSpPr>
          <a:spLocks/>
        </xdr:cNvSpPr>
      </xdr:nvSpPr>
      <xdr:spPr bwMode="auto">
        <a:xfrm>
          <a:off x="3084195" y="1021080"/>
          <a:ext cx="30480" cy="55435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8</xdr:col>
      <xdr:colOff>266700</xdr:colOff>
      <xdr:row>3</xdr:row>
      <xdr:rowOff>228600</xdr:rowOff>
    </xdr:from>
    <xdr:to>
      <xdr:col>9</xdr:col>
      <xdr:colOff>76200</xdr:colOff>
      <xdr:row>7</xdr:row>
      <xdr:rowOff>38100</xdr:rowOff>
    </xdr:to>
    <xdr:sp macro="" textlink="">
      <xdr:nvSpPr>
        <xdr:cNvPr id="71" name="AutoShape 29">
          <a:extLst>
            <a:ext uri="{FF2B5EF4-FFF2-40B4-BE49-F238E27FC236}">
              <a16:creationId xmlns:a16="http://schemas.microsoft.com/office/drawing/2014/main" id="{A8AA7430-83A3-4743-89FB-3074456CA2C1}"/>
            </a:ext>
          </a:extLst>
        </xdr:cNvPr>
        <xdr:cNvSpPr>
          <a:spLocks/>
        </xdr:cNvSpPr>
      </xdr:nvSpPr>
      <xdr:spPr bwMode="auto">
        <a:xfrm>
          <a:off x="24231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3</xdr:row>
      <xdr:rowOff>228600</xdr:rowOff>
    </xdr:from>
    <xdr:to>
      <xdr:col>12</xdr:col>
      <xdr:colOff>28575</xdr:colOff>
      <xdr:row>7</xdr:row>
      <xdr:rowOff>28575</xdr:rowOff>
    </xdr:to>
    <xdr:sp macro="" textlink="">
      <xdr:nvSpPr>
        <xdr:cNvPr id="72" name="AutoShape 30">
          <a:extLst>
            <a:ext uri="{FF2B5EF4-FFF2-40B4-BE49-F238E27FC236}">
              <a16:creationId xmlns:a16="http://schemas.microsoft.com/office/drawing/2014/main" id="{E81A6A8C-64A5-45D2-9AED-CDC882B8183C}"/>
            </a:ext>
          </a:extLst>
        </xdr:cNvPr>
        <xdr:cNvSpPr>
          <a:spLocks/>
        </xdr:cNvSpPr>
      </xdr:nvSpPr>
      <xdr:spPr bwMode="auto">
        <a:xfrm>
          <a:off x="30841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3</xdr:row>
      <xdr:rowOff>228600</xdr:rowOff>
    </xdr:from>
    <xdr:to>
      <xdr:col>14</xdr:col>
      <xdr:colOff>76200</xdr:colOff>
      <xdr:row>7</xdr:row>
      <xdr:rowOff>38100</xdr:rowOff>
    </xdr:to>
    <xdr:sp macro="" textlink="">
      <xdr:nvSpPr>
        <xdr:cNvPr id="73" name="AutoShape 9">
          <a:extLst>
            <a:ext uri="{FF2B5EF4-FFF2-40B4-BE49-F238E27FC236}">
              <a16:creationId xmlns:a16="http://schemas.microsoft.com/office/drawing/2014/main" id="{6E593532-454F-4339-BE0B-AC1EF4ED0FD8}"/>
            </a:ext>
          </a:extLst>
        </xdr:cNvPr>
        <xdr:cNvSpPr>
          <a:spLocks/>
        </xdr:cNvSpPr>
      </xdr:nvSpPr>
      <xdr:spPr bwMode="auto">
        <a:xfrm>
          <a:off x="35280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3</xdr:row>
      <xdr:rowOff>228600</xdr:rowOff>
    </xdr:from>
    <xdr:to>
      <xdr:col>17</xdr:col>
      <xdr:colOff>28575</xdr:colOff>
      <xdr:row>7</xdr:row>
      <xdr:rowOff>28575</xdr:rowOff>
    </xdr:to>
    <xdr:sp macro="" textlink="">
      <xdr:nvSpPr>
        <xdr:cNvPr id="74" name="AutoShape 10">
          <a:extLst>
            <a:ext uri="{FF2B5EF4-FFF2-40B4-BE49-F238E27FC236}">
              <a16:creationId xmlns:a16="http://schemas.microsoft.com/office/drawing/2014/main" id="{8FAC853B-04B3-46F3-BBEE-A22FAF6E2191}"/>
            </a:ext>
          </a:extLst>
        </xdr:cNvPr>
        <xdr:cNvSpPr>
          <a:spLocks/>
        </xdr:cNvSpPr>
      </xdr:nvSpPr>
      <xdr:spPr bwMode="auto">
        <a:xfrm>
          <a:off x="41890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3</xdr:row>
      <xdr:rowOff>228600</xdr:rowOff>
    </xdr:from>
    <xdr:to>
      <xdr:col>14</xdr:col>
      <xdr:colOff>76200</xdr:colOff>
      <xdr:row>7</xdr:row>
      <xdr:rowOff>38100</xdr:rowOff>
    </xdr:to>
    <xdr:sp macro="" textlink="">
      <xdr:nvSpPr>
        <xdr:cNvPr id="75" name="AutoShape 29">
          <a:extLst>
            <a:ext uri="{FF2B5EF4-FFF2-40B4-BE49-F238E27FC236}">
              <a16:creationId xmlns:a16="http://schemas.microsoft.com/office/drawing/2014/main" id="{462E0329-717F-4E6D-AAD9-178FE68AFAD8}"/>
            </a:ext>
          </a:extLst>
        </xdr:cNvPr>
        <xdr:cNvSpPr>
          <a:spLocks/>
        </xdr:cNvSpPr>
      </xdr:nvSpPr>
      <xdr:spPr bwMode="auto">
        <a:xfrm>
          <a:off x="35280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3</xdr:row>
      <xdr:rowOff>228600</xdr:rowOff>
    </xdr:from>
    <xdr:to>
      <xdr:col>17</xdr:col>
      <xdr:colOff>28575</xdr:colOff>
      <xdr:row>7</xdr:row>
      <xdr:rowOff>28575</xdr:rowOff>
    </xdr:to>
    <xdr:sp macro="" textlink="">
      <xdr:nvSpPr>
        <xdr:cNvPr id="76" name="AutoShape 30">
          <a:extLst>
            <a:ext uri="{FF2B5EF4-FFF2-40B4-BE49-F238E27FC236}">
              <a16:creationId xmlns:a16="http://schemas.microsoft.com/office/drawing/2014/main" id="{6735E2E8-8916-491E-9E82-66C654A37FFF}"/>
            </a:ext>
          </a:extLst>
        </xdr:cNvPr>
        <xdr:cNvSpPr>
          <a:spLocks/>
        </xdr:cNvSpPr>
      </xdr:nvSpPr>
      <xdr:spPr bwMode="auto">
        <a:xfrm>
          <a:off x="41890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8</xdr:row>
      <xdr:rowOff>228600</xdr:rowOff>
    </xdr:from>
    <xdr:to>
      <xdr:col>14</xdr:col>
      <xdr:colOff>76200</xdr:colOff>
      <xdr:row>12</xdr:row>
      <xdr:rowOff>38100</xdr:rowOff>
    </xdr:to>
    <xdr:sp macro="" textlink="">
      <xdr:nvSpPr>
        <xdr:cNvPr id="77" name="AutoShape 9">
          <a:extLst>
            <a:ext uri="{FF2B5EF4-FFF2-40B4-BE49-F238E27FC236}">
              <a16:creationId xmlns:a16="http://schemas.microsoft.com/office/drawing/2014/main" id="{9892DB25-AC19-49F5-8C8C-85337D56C41E}"/>
            </a:ext>
          </a:extLst>
        </xdr:cNvPr>
        <xdr:cNvSpPr>
          <a:spLocks/>
        </xdr:cNvSpPr>
      </xdr:nvSpPr>
      <xdr:spPr bwMode="auto">
        <a:xfrm>
          <a:off x="35280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8</xdr:row>
      <xdr:rowOff>228600</xdr:rowOff>
    </xdr:from>
    <xdr:to>
      <xdr:col>17</xdr:col>
      <xdr:colOff>28575</xdr:colOff>
      <xdr:row>12</xdr:row>
      <xdr:rowOff>28575</xdr:rowOff>
    </xdr:to>
    <xdr:sp macro="" textlink="">
      <xdr:nvSpPr>
        <xdr:cNvPr id="78" name="AutoShape 10">
          <a:extLst>
            <a:ext uri="{FF2B5EF4-FFF2-40B4-BE49-F238E27FC236}">
              <a16:creationId xmlns:a16="http://schemas.microsoft.com/office/drawing/2014/main" id="{A5E7D6F3-CC4F-4491-B2D8-9D98F03538C2}"/>
            </a:ext>
          </a:extLst>
        </xdr:cNvPr>
        <xdr:cNvSpPr>
          <a:spLocks/>
        </xdr:cNvSpPr>
      </xdr:nvSpPr>
      <xdr:spPr bwMode="auto">
        <a:xfrm>
          <a:off x="41890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8</xdr:row>
      <xdr:rowOff>228600</xdr:rowOff>
    </xdr:from>
    <xdr:to>
      <xdr:col>14</xdr:col>
      <xdr:colOff>76200</xdr:colOff>
      <xdr:row>12</xdr:row>
      <xdr:rowOff>38100</xdr:rowOff>
    </xdr:to>
    <xdr:sp macro="" textlink="">
      <xdr:nvSpPr>
        <xdr:cNvPr id="79" name="AutoShape 29">
          <a:extLst>
            <a:ext uri="{FF2B5EF4-FFF2-40B4-BE49-F238E27FC236}">
              <a16:creationId xmlns:a16="http://schemas.microsoft.com/office/drawing/2014/main" id="{F5ABDD56-1647-401D-A3DA-4979C98303A6}"/>
            </a:ext>
          </a:extLst>
        </xdr:cNvPr>
        <xdr:cNvSpPr>
          <a:spLocks/>
        </xdr:cNvSpPr>
      </xdr:nvSpPr>
      <xdr:spPr bwMode="auto">
        <a:xfrm>
          <a:off x="35280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8</xdr:row>
      <xdr:rowOff>228600</xdr:rowOff>
    </xdr:from>
    <xdr:to>
      <xdr:col>17</xdr:col>
      <xdr:colOff>28575</xdr:colOff>
      <xdr:row>12</xdr:row>
      <xdr:rowOff>28575</xdr:rowOff>
    </xdr:to>
    <xdr:sp macro="" textlink="">
      <xdr:nvSpPr>
        <xdr:cNvPr id="80" name="AutoShape 30">
          <a:extLst>
            <a:ext uri="{FF2B5EF4-FFF2-40B4-BE49-F238E27FC236}">
              <a16:creationId xmlns:a16="http://schemas.microsoft.com/office/drawing/2014/main" id="{E72B1D79-BB41-404D-811A-9513856A5BDB}"/>
            </a:ext>
          </a:extLst>
        </xdr:cNvPr>
        <xdr:cNvSpPr>
          <a:spLocks/>
        </xdr:cNvSpPr>
      </xdr:nvSpPr>
      <xdr:spPr bwMode="auto">
        <a:xfrm>
          <a:off x="4189095" y="1897380"/>
          <a:ext cx="30480" cy="554355"/>
        </a:xfrm>
        <a:prstGeom prst="rightBracket">
          <a:avLst>
            <a:gd name="adj" fmla="val 62037"/>
          </a:avLst>
        </a:prstGeom>
        <a:noFill/>
        <a:ln w="9525">
          <a:solidFill>
            <a:srgbClr val="000000"/>
          </a:solidFill>
          <a:round/>
          <a:headEnd/>
          <a:tailEnd/>
        </a:ln>
      </xdr:spPr>
    </xdr:sp>
    <xdr:clientData/>
  </xdr:twoCellAnchor>
  <xdr:twoCellAnchor editAs="oneCell">
    <xdr:from>
      <xdr:col>4</xdr:col>
      <xdr:colOff>10583</xdr:colOff>
      <xdr:row>3</xdr:row>
      <xdr:rowOff>116417</xdr:rowOff>
    </xdr:from>
    <xdr:to>
      <xdr:col>7</xdr:col>
      <xdr:colOff>93043</xdr:colOff>
      <xdr:row>7</xdr:row>
      <xdr:rowOff>117833</xdr:rowOff>
    </xdr:to>
    <xdr:pic>
      <xdr:nvPicPr>
        <xdr:cNvPr id="81" name="Picture 2">
          <a:extLst>
            <a:ext uri="{FF2B5EF4-FFF2-40B4-BE49-F238E27FC236}">
              <a16:creationId xmlns:a16="http://schemas.microsoft.com/office/drawing/2014/main" id="{9C7A46CD-FF05-4D00-B07D-EA4A9BA445C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8843" y="962237"/>
          <a:ext cx="745400" cy="671976"/>
        </a:xfrm>
        <a:prstGeom prst="rect">
          <a:avLst/>
        </a:prstGeom>
        <a:noFill/>
      </xdr:spPr>
    </xdr:pic>
    <xdr:clientData/>
  </xdr:twoCellAnchor>
  <xdr:twoCellAnchor editAs="oneCell">
    <xdr:from>
      <xdr:col>14</xdr:col>
      <xdr:colOff>32481</xdr:colOff>
      <xdr:row>13</xdr:row>
      <xdr:rowOff>116418</xdr:rowOff>
    </xdr:from>
    <xdr:to>
      <xdr:col>17</xdr:col>
      <xdr:colOff>93015</xdr:colOff>
      <xdr:row>17</xdr:row>
      <xdr:rowOff>117834</xdr:rowOff>
    </xdr:to>
    <xdr:pic>
      <xdr:nvPicPr>
        <xdr:cNvPr id="83" name="Picture 2">
          <a:extLst>
            <a:ext uri="{FF2B5EF4-FFF2-40B4-BE49-F238E27FC236}">
              <a16:creationId xmlns:a16="http://schemas.microsoft.com/office/drawing/2014/main" id="{6B51447C-FA17-4197-AEC5-8A843CEDA7F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60541" y="2714838"/>
          <a:ext cx="723474" cy="671976"/>
        </a:xfrm>
        <a:prstGeom prst="rect">
          <a:avLst/>
        </a:prstGeom>
        <a:noFill/>
      </xdr:spPr>
    </xdr:pic>
    <xdr:clientData/>
  </xdr:twoCellAnchor>
  <xdr:twoCellAnchor>
    <xdr:from>
      <xdr:col>18</xdr:col>
      <xdr:colOff>266700</xdr:colOff>
      <xdr:row>3</xdr:row>
      <xdr:rowOff>228600</xdr:rowOff>
    </xdr:from>
    <xdr:to>
      <xdr:col>19</xdr:col>
      <xdr:colOff>76200</xdr:colOff>
      <xdr:row>7</xdr:row>
      <xdr:rowOff>38100</xdr:rowOff>
    </xdr:to>
    <xdr:sp macro="" textlink="">
      <xdr:nvSpPr>
        <xdr:cNvPr id="85" name="AutoShape 9">
          <a:extLst>
            <a:ext uri="{FF2B5EF4-FFF2-40B4-BE49-F238E27FC236}">
              <a16:creationId xmlns:a16="http://schemas.microsoft.com/office/drawing/2014/main" id="{4EFCB6B9-5580-47E1-B757-607D5AE2893B}"/>
            </a:ext>
          </a:extLst>
        </xdr:cNvPr>
        <xdr:cNvSpPr>
          <a:spLocks/>
        </xdr:cNvSpPr>
      </xdr:nvSpPr>
      <xdr:spPr bwMode="auto">
        <a:xfrm>
          <a:off x="46329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3</xdr:row>
      <xdr:rowOff>228600</xdr:rowOff>
    </xdr:from>
    <xdr:to>
      <xdr:col>22</xdr:col>
      <xdr:colOff>28575</xdr:colOff>
      <xdr:row>7</xdr:row>
      <xdr:rowOff>28575</xdr:rowOff>
    </xdr:to>
    <xdr:sp macro="" textlink="">
      <xdr:nvSpPr>
        <xdr:cNvPr id="86" name="AutoShape 10">
          <a:extLst>
            <a:ext uri="{FF2B5EF4-FFF2-40B4-BE49-F238E27FC236}">
              <a16:creationId xmlns:a16="http://schemas.microsoft.com/office/drawing/2014/main" id="{2884EA57-4AD4-4B20-912F-A71014AA9A2F}"/>
            </a:ext>
          </a:extLst>
        </xdr:cNvPr>
        <xdr:cNvSpPr>
          <a:spLocks/>
        </xdr:cNvSpPr>
      </xdr:nvSpPr>
      <xdr:spPr bwMode="auto">
        <a:xfrm>
          <a:off x="52939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3</xdr:row>
      <xdr:rowOff>228600</xdr:rowOff>
    </xdr:from>
    <xdr:to>
      <xdr:col>19</xdr:col>
      <xdr:colOff>76200</xdr:colOff>
      <xdr:row>7</xdr:row>
      <xdr:rowOff>38100</xdr:rowOff>
    </xdr:to>
    <xdr:sp macro="" textlink="">
      <xdr:nvSpPr>
        <xdr:cNvPr id="87" name="AutoShape 29">
          <a:extLst>
            <a:ext uri="{FF2B5EF4-FFF2-40B4-BE49-F238E27FC236}">
              <a16:creationId xmlns:a16="http://schemas.microsoft.com/office/drawing/2014/main" id="{F7FBFD6F-DA36-4F1F-8749-A6F741341C81}"/>
            </a:ext>
          </a:extLst>
        </xdr:cNvPr>
        <xdr:cNvSpPr>
          <a:spLocks/>
        </xdr:cNvSpPr>
      </xdr:nvSpPr>
      <xdr:spPr bwMode="auto">
        <a:xfrm>
          <a:off x="46329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3</xdr:row>
      <xdr:rowOff>228600</xdr:rowOff>
    </xdr:from>
    <xdr:to>
      <xdr:col>22</xdr:col>
      <xdr:colOff>28575</xdr:colOff>
      <xdr:row>7</xdr:row>
      <xdr:rowOff>28575</xdr:rowOff>
    </xdr:to>
    <xdr:sp macro="" textlink="">
      <xdr:nvSpPr>
        <xdr:cNvPr id="88" name="AutoShape 30">
          <a:extLst>
            <a:ext uri="{FF2B5EF4-FFF2-40B4-BE49-F238E27FC236}">
              <a16:creationId xmlns:a16="http://schemas.microsoft.com/office/drawing/2014/main" id="{E7842A08-8841-48BC-B207-583B26837C8E}"/>
            </a:ext>
          </a:extLst>
        </xdr:cNvPr>
        <xdr:cNvSpPr>
          <a:spLocks/>
        </xdr:cNvSpPr>
      </xdr:nvSpPr>
      <xdr:spPr bwMode="auto">
        <a:xfrm>
          <a:off x="52939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8</xdr:row>
      <xdr:rowOff>228600</xdr:rowOff>
    </xdr:from>
    <xdr:to>
      <xdr:col>19</xdr:col>
      <xdr:colOff>76200</xdr:colOff>
      <xdr:row>12</xdr:row>
      <xdr:rowOff>38100</xdr:rowOff>
    </xdr:to>
    <xdr:sp macro="" textlink="">
      <xdr:nvSpPr>
        <xdr:cNvPr id="89" name="AutoShape 9">
          <a:extLst>
            <a:ext uri="{FF2B5EF4-FFF2-40B4-BE49-F238E27FC236}">
              <a16:creationId xmlns:a16="http://schemas.microsoft.com/office/drawing/2014/main" id="{95C2AEA5-C624-4535-A121-C97FEAC92A8D}"/>
            </a:ext>
          </a:extLst>
        </xdr:cNvPr>
        <xdr:cNvSpPr>
          <a:spLocks/>
        </xdr:cNvSpPr>
      </xdr:nvSpPr>
      <xdr:spPr bwMode="auto">
        <a:xfrm>
          <a:off x="46329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8</xdr:row>
      <xdr:rowOff>228600</xdr:rowOff>
    </xdr:from>
    <xdr:to>
      <xdr:col>22</xdr:col>
      <xdr:colOff>28575</xdr:colOff>
      <xdr:row>12</xdr:row>
      <xdr:rowOff>28575</xdr:rowOff>
    </xdr:to>
    <xdr:sp macro="" textlink="">
      <xdr:nvSpPr>
        <xdr:cNvPr id="90" name="AutoShape 10">
          <a:extLst>
            <a:ext uri="{FF2B5EF4-FFF2-40B4-BE49-F238E27FC236}">
              <a16:creationId xmlns:a16="http://schemas.microsoft.com/office/drawing/2014/main" id="{6BFC3E47-61CD-49AA-BD9E-8C907905AFD8}"/>
            </a:ext>
          </a:extLst>
        </xdr:cNvPr>
        <xdr:cNvSpPr>
          <a:spLocks/>
        </xdr:cNvSpPr>
      </xdr:nvSpPr>
      <xdr:spPr bwMode="auto">
        <a:xfrm>
          <a:off x="52939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8</xdr:row>
      <xdr:rowOff>228600</xdr:rowOff>
    </xdr:from>
    <xdr:to>
      <xdr:col>19</xdr:col>
      <xdr:colOff>76200</xdr:colOff>
      <xdr:row>12</xdr:row>
      <xdr:rowOff>38100</xdr:rowOff>
    </xdr:to>
    <xdr:sp macro="" textlink="">
      <xdr:nvSpPr>
        <xdr:cNvPr id="91" name="AutoShape 29">
          <a:extLst>
            <a:ext uri="{FF2B5EF4-FFF2-40B4-BE49-F238E27FC236}">
              <a16:creationId xmlns:a16="http://schemas.microsoft.com/office/drawing/2014/main" id="{1BC1171F-0CC7-4D32-B555-5E54B796D774}"/>
            </a:ext>
          </a:extLst>
        </xdr:cNvPr>
        <xdr:cNvSpPr>
          <a:spLocks/>
        </xdr:cNvSpPr>
      </xdr:nvSpPr>
      <xdr:spPr bwMode="auto">
        <a:xfrm>
          <a:off x="46329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8</xdr:row>
      <xdr:rowOff>228600</xdr:rowOff>
    </xdr:from>
    <xdr:to>
      <xdr:col>22</xdr:col>
      <xdr:colOff>28575</xdr:colOff>
      <xdr:row>12</xdr:row>
      <xdr:rowOff>28575</xdr:rowOff>
    </xdr:to>
    <xdr:sp macro="" textlink="">
      <xdr:nvSpPr>
        <xdr:cNvPr id="92" name="AutoShape 30">
          <a:extLst>
            <a:ext uri="{FF2B5EF4-FFF2-40B4-BE49-F238E27FC236}">
              <a16:creationId xmlns:a16="http://schemas.microsoft.com/office/drawing/2014/main" id="{C1E836E7-DB20-4587-A5E2-53F13ACF9132}"/>
            </a:ext>
          </a:extLst>
        </xdr:cNvPr>
        <xdr:cNvSpPr>
          <a:spLocks/>
        </xdr:cNvSpPr>
      </xdr:nvSpPr>
      <xdr:spPr bwMode="auto">
        <a:xfrm>
          <a:off x="52939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3</xdr:row>
      <xdr:rowOff>228600</xdr:rowOff>
    </xdr:from>
    <xdr:to>
      <xdr:col>24</xdr:col>
      <xdr:colOff>76200</xdr:colOff>
      <xdr:row>7</xdr:row>
      <xdr:rowOff>38100</xdr:rowOff>
    </xdr:to>
    <xdr:sp macro="" textlink="">
      <xdr:nvSpPr>
        <xdr:cNvPr id="93" name="AutoShape 9">
          <a:extLst>
            <a:ext uri="{FF2B5EF4-FFF2-40B4-BE49-F238E27FC236}">
              <a16:creationId xmlns:a16="http://schemas.microsoft.com/office/drawing/2014/main" id="{D1A41131-7217-40A6-AAA1-5D37CCD65C89}"/>
            </a:ext>
          </a:extLst>
        </xdr:cNvPr>
        <xdr:cNvSpPr>
          <a:spLocks/>
        </xdr:cNvSpPr>
      </xdr:nvSpPr>
      <xdr:spPr bwMode="auto">
        <a:xfrm>
          <a:off x="57378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3</xdr:row>
      <xdr:rowOff>228600</xdr:rowOff>
    </xdr:from>
    <xdr:to>
      <xdr:col>27</xdr:col>
      <xdr:colOff>28575</xdr:colOff>
      <xdr:row>7</xdr:row>
      <xdr:rowOff>28575</xdr:rowOff>
    </xdr:to>
    <xdr:sp macro="" textlink="">
      <xdr:nvSpPr>
        <xdr:cNvPr id="94" name="AutoShape 10">
          <a:extLst>
            <a:ext uri="{FF2B5EF4-FFF2-40B4-BE49-F238E27FC236}">
              <a16:creationId xmlns:a16="http://schemas.microsoft.com/office/drawing/2014/main" id="{2F9DC13B-6892-4032-BDC9-21B3DD41B0A7}"/>
            </a:ext>
          </a:extLst>
        </xdr:cNvPr>
        <xdr:cNvSpPr>
          <a:spLocks/>
        </xdr:cNvSpPr>
      </xdr:nvSpPr>
      <xdr:spPr bwMode="auto">
        <a:xfrm>
          <a:off x="63988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3</xdr:row>
      <xdr:rowOff>228600</xdr:rowOff>
    </xdr:from>
    <xdr:to>
      <xdr:col>24</xdr:col>
      <xdr:colOff>76200</xdr:colOff>
      <xdr:row>7</xdr:row>
      <xdr:rowOff>38100</xdr:rowOff>
    </xdr:to>
    <xdr:sp macro="" textlink="">
      <xdr:nvSpPr>
        <xdr:cNvPr id="95" name="AutoShape 29">
          <a:extLst>
            <a:ext uri="{FF2B5EF4-FFF2-40B4-BE49-F238E27FC236}">
              <a16:creationId xmlns:a16="http://schemas.microsoft.com/office/drawing/2014/main" id="{7F5274EF-7EDB-438C-964C-178188A1217A}"/>
            </a:ext>
          </a:extLst>
        </xdr:cNvPr>
        <xdr:cNvSpPr>
          <a:spLocks/>
        </xdr:cNvSpPr>
      </xdr:nvSpPr>
      <xdr:spPr bwMode="auto">
        <a:xfrm>
          <a:off x="57378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3</xdr:row>
      <xdr:rowOff>228600</xdr:rowOff>
    </xdr:from>
    <xdr:to>
      <xdr:col>27</xdr:col>
      <xdr:colOff>28575</xdr:colOff>
      <xdr:row>7</xdr:row>
      <xdr:rowOff>28575</xdr:rowOff>
    </xdr:to>
    <xdr:sp macro="" textlink="">
      <xdr:nvSpPr>
        <xdr:cNvPr id="96" name="AutoShape 30">
          <a:extLst>
            <a:ext uri="{FF2B5EF4-FFF2-40B4-BE49-F238E27FC236}">
              <a16:creationId xmlns:a16="http://schemas.microsoft.com/office/drawing/2014/main" id="{8DC25970-730F-4638-BE3A-D415DD8817F7}"/>
            </a:ext>
          </a:extLst>
        </xdr:cNvPr>
        <xdr:cNvSpPr>
          <a:spLocks/>
        </xdr:cNvSpPr>
      </xdr:nvSpPr>
      <xdr:spPr bwMode="auto">
        <a:xfrm>
          <a:off x="63988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8</xdr:row>
      <xdr:rowOff>228600</xdr:rowOff>
    </xdr:from>
    <xdr:to>
      <xdr:col>24</xdr:col>
      <xdr:colOff>76200</xdr:colOff>
      <xdr:row>12</xdr:row>
      <xdr:rowOff>38100</xdr:rowOff>
    </xdr:to>
    <xdr:sp macro="" textlink="">
      <xdr:nvSpPr>
        <xdr:cNvPr id="97" name="AutoShape 9">
          <a:extLst>
            <a:ext uri="{FF2B5EF4-FFF2-40B4-BE49-F238E27FC236}">
              <a16:creationId xmlns:a16="http://schemas.microsoft.com/office/drawing/2014/main" id="{99F63BC9-4067-4778-B6ED-DCEE9D12B5D9}"/>
            </a:ext>
          </a:extLst>
        </xdr:cNvPr>
        <xdr:cNvSpPr>
          <a:spLocks/>
        </xdr:cNvSpPr>
      </xdr:nvSpPr>
      <xdr:spPr bwMode="auto">
        <a:xfrm>
          <a:off x="57378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8</xdr:row>
      <xdr:rowOff>228600</xdr:rowOff>
    </xdr:from>
    <xdr:to>
      <xdr:col>27</xdr:col>
      <xdr:colOff>28575</xdr:colOff>
      <xdr:row>12</xdr:row>
      <xdr:rowOff>28575</xdr:rowOff>
    </xdr:to>
    <xdr:sp macro="" textlink="">
      <xdr:nvSpPr>
        <xdr:cNvPr id="98" name="AutoShape 10">
          <a:extLst>
            <a:ext uri="{FF2B5EF4-FFF2-40B4-BE49-F238E27FC236}">
              <a16:creationId xmlns:a16="http://schemas.microsoft.com/office/drawing/2014/main" id="{32B6CCF1-E479-4A60-9EE7-0CCA87927A90}"/>
            </a:ext>
          </a:extLst>
        </xdr:cNvPr>
        <xdr:cNvSpPr>
          <a:spLocks/>
        </xdr:cNvSpPr>
      </xdr:nvSpPr>
      <xdr:spPr bwMode="auto">
        <a:xfrm>
          <a:off x="63988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8</xdr:row>
      <xdr:rowOff>228600</xdr:rowOff>
    </xdr:from>
    <xdr:to>
      <xdr:col>24</xdr:col>
      <xdr:colOff>76200</xdr:colOff>
      <xdr:row>12</xdr:row>
      <xdr:rowOff>38100</xdr:rowOff>
    </xdr:to>
    <xdr:sp macro="" textlink="">
      <xdr:nvSpPr>
        <xdr:cNvPr id="99" name="AutoShape 29">
          <a:extLst>
            <a:ext uri="{FF2B5EF4-FFF2-40B4-BE49-F238E27FC236}">
              <a16:creationId xmlns:a16="http://schemas.microsoft.com/office/drawing/2014/main" id="{AEFC8018-C1F2-42CC-9CB5-24D75A1382C1}"/>
            </a:ext>
          </a:extLst>
        </xdr:cNvPr>
        <xdr:cNvSpPr>
          <a:spLocks/>
        </xdr:cNvSpPr>
      </xdr:nvSpPr>
      <xdr:spPr bwMode="auto">
        <a:xfrm>
          <a:off x="57378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8</xdr:row>
      <xdr:rowOff>228600</xdr:rowOff>
    </xdr:from>
    <xdr:to>
      <xdr:col>27</xdr:col>
      <xdr:colOff>28575</xdr:colOff>
      <xdr:row>12</xdr:row>
      <xdr:rowOff>28575</xdr:rowOff>
    </xdr:to>
    <xdr:sp macro="" textlink="">
      <xdr:nvSpPr>
        <xdr:cNvPr id="100" name="AutoShape 30">
          <a:extLst>
            <a:ext uri="{FF2B5EF4-FFF2-40B4-BE49-F238E27FC236}">
              <a16:creationId xmlns:a16="http://schemas.microsoft.com/office/drawing/2014/main" id="{568E1D8E-D895-46FF-A798-F4837708D3FE}"/>
            </a:ext>
          </a:extLst>
        </xdr:cNvPr>
        <xdr:cNvSpPr>
          <a:spLocks/>
        </xdr:cNvSpPr>
      </xdr:nvSpPr>
      <xdr:spPr bwMode="auto">
        <a:xfrm>
          <a:off x="63988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13</xdr:row>
      <xdr:rowOff>180975</xdr:rowOff>
    </xdr:from>
    <xdr:to>
      <xdr:col>19</xdr:col>
      <xdr:colOff>87148</xdr:colOff>
      <xdr:row>17</xdr:row>
      <xdr:rowOff>38100</xdr:rowOff>
    </xdr:to>
    <xdr:sp macro="" textlink="">
      <xdr:nvSpPr>
        <xdr:cNvPr id="101" name="AutoShape 9">
          <a:extLst>
            <a:ext uri="{FF2B5EF4-FFF2-40B4-BE49-F238E27FC236}">
              <a16:creationId xmlns:a16="http://schemas.microsoft.com/office/drawing/2014/main" id="{FDA271B0-C59D-4106-A9F4-BD0DEF1DAB3B}"/>
            </a:ext>
          </a:extLst>
        </xdr:cNvPr>
        <xdr:cNvSpPr>
          <a:spLocks/>
        </xdr:cNvSpPr>
      </xdr:nvSpPr>
      <xdr:spPr bwMode="auto">
        <a:xfrm>
          <a:off x="4636901" y="2771775"/>
          <a:ext cx="83207" cy="56578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13</xdr:row>
      <xdr:rowOff>228600</xdr:rowOff>
    </xdr:from>
    <xdr:to>
      <xdr:col>22</xdr:col>
      <xdr:colOff>28575</xdr:colOff>
      <xdr:row>17</xdr:row>
      <xdr:rowOff>28575</xdr:rowOff>
    </xdr:to>
    <xdr:sp macro="" textlink="">
      <xdr:nvSpPr>
        <xdr:cNvPr id="102" name="AutoShape 10">
          <a:extLst>
            <a:ext uri="{FF2B5EF4-FFF2-40B4-BE49-F238E27FC236}">
              <a16:creationId xmlns:a16="http://schemas.microsoft.com/office/drawing/2014/main" id="{BAD039FB-1221-402D-B2CC-129AA5CA82D7}"/>
            </a:ext>
          </a:extLst>
        </xdr:cNvPr>
        <xdr:cNvSpPr>
          <a:spLocks/>
        </xdr:cNvSpPr>
      </xdr:nvSpPr>
      <xdr:spPr bwMode="auto">
        <a:xfrm>
          <a:off x="52939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13</xdr:row>
      <xdr:rowOff>228600</xdr:rowOff>
    </xdr:from>
    <xdr:to>
      <xdr:col>19</xdr:col>
      <xdr:colOff>76200</xdr:colOff>
      <xdr:row>17</xdr:row>
      <xdr:rowOff>38100</xdr:rowOff>
    </xdr:to>
    <xdr:sp macro="" textlink="">
      <xdr:nvSpPr>
        <xdr:cNvPr id="103" name="AutoShape 29">
          <a:extLst>
            <a:ext uri="{FF2B5EF4-FFF2-40B4-BE49-F238E27FC236}">
              <a16:creationId xmlns:a16="http://schemas.microsoft.com/office/drawing/2014/main" id="{48A260C9-E18E-4938-96A2-2AC3D17013C1}"/>
            </a:ext>
          </a:extLst>
        </xdr:cNvPr>
        <xdr:cNvSpPr>
          <a:spLocks/>
        </xdr:cNvSpPr>
      </xdr:nvSpPr>
      <xdr:spPr bwMode="auto">
        <a:xfrm>
          <a:off x="46329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13</xdr:row>
      <xdr:rowOff>228600</xdr:rowOff>
    </xdr:from>
    <xdr:to>
      <xdr:col>22</xdr:col>
      <xdr:colOff>28575</xdr:colOff>
      <xdr:row>17</xdr:row>
      <xdr:rowOff>28575</xdr:rowOff>
    </xdr:to>
    <xdr:sp macro="" textlink="">
      <xdr:nvSpPr>
        <xdr:cNvPr id="104" name="AutoShape 30">
          <a:extLst>
            <a:ext uri="{FF2B5EF4-FFF2-40B4-BE49-F238E27FC236}">
              <a16:creationId xmlns:a16="http://schemas.microsoft.com/office/drawing/2014/main" id="{C644D2A9-38D9-4FCD-A75C-DF9755ECB5C7}"/>
            </a:ext>
          </a:extLst>
        </xdr:cNvPr>
        <xdr:cNvSpPr>
          <a:spLocks/>
        </xdr:cNvSpPr>
      </xdr:nvSpPr>
      <xdr:spPr bwMode="auto">
        <a:xfrm>
          <a:off x="52939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13</xdr:row>
      <xdr:rowOff>228600</xdr:rowOff>
    </xdr:from>
    <xdr:to>
      <xdr:col>24</xdr:col>
      <xdr:colOff>76200</xdr:colOff>
      <xdr:row>17</xdr:row>
      <xdr:rowOff>38100</xdr:rowOff>
    </xdr:to>
    <xdr:sp macro="" textlink="">
      <xdr:nvSpPr>
        <xdr:cNvPr id="105" name="AutoShape 9">
          <a:extLst>
            <a:ext uri="{FF2B5EF4-FFF2-40B4-BE49-F238E27FC236}">
              <a16:creationId xmlns:a16="http://schemas.microsoft.com/office/drawing/2014/main" id="{1D32CCCF-0ABB-49EF-B53E-A575EBB14960}"/>
            </a:ext>
          </a:extLst>
        </xdr:cNvPr>
        <xdr:cNvSpPr>
          <a:spLocks/>
        </xdr:cNvSpPr>
      </xdr:nvSpPr>
      <xdr:spPr bwMode="auto">
        <a:xfrm>
          <a:off x="57378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13</xdr:row>
      <xdr:rowOff>228600</xdr:rowOff>
    </xdr:from>
    <xdr:to>
      <xdr:col>27</xdr:col>
      <xdr:colOff>28575</xdr:colOff>
      <xdr:row>17</xdr:row>
      <xdr:rowOff>28575</xdr:rowOff>
    </xdr:to>
    <xdr:sp macro="" textlink="">
      <xdr:nvSpPr>
        <xdr:cNvPr id="106" name="AutoShape 10">
          <a:extLst>
            <a:ext uri="{FF2B5EF4-FFF2-40B4-BE49-F238E27FC236}">
              <a16:creationId xmlns:a16="http://schemas.microsoft.com/office/drawing/2014/main" id="{F7CD8DD3-9BE3-48FA-AC70-E58C7D2267E0}"/>
            </a:ext>
          </a:extLst>
        </xdr:cNvPr>
        <xdr:cNvSpPr>
          <a:spLocks/>
        </xdr:cNvSpPr>
      </xdr:nvSpPr>
      <xdr:spPr bwMode="auto">
        <a:xfrm>
          <a:off x="63988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13</xdr:row>
      <xdr:rowOff>228600</xdr:rowOff>
    </xdr:from>
    <xdr:to>
      <xdr:col>24</xdr:col>
      <xdr:colOff>76200</xdr:colOff>
      <xdr:row>17</xdr:row>
      <xdr:rowOff>38100</xdr:rowOff>
    </xdr:to>
    <xdr:sp macro="" textlink="">
      <xdr:nvSpPr>
        <xdr:cNvPr id="107" name="AutoShape 29">
          <a:extLst>
            <a:ext uri="{FF2B5EF4-FFF2-40B4-BE49-F238E27FC236}">
              <a16:creationId xmlns:a16="http://schemas.microsoft.com/office/drawing/2014/main" id="{0D4DE2D3-2623-4138-97FD-25FCFE478F73}"/>
            </a:ext>
          </a:extLst>
        </xdr:cNvPr>
        <xdr:cNvSpPr>
          <a:spLocks/>
        </xdr:cNvSpPr>
      </xdr:nvSpPr>
      <xdr:spPr bwMode="auto">
        <a:xfrm>
          <a:off x="57378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13</xdr:row>
      <xdr:rowOff>228600</xdr:rowOff>
    </xdr:from>
    <xdr:to>
      <xdr:col>27</xdr:col>
      <xdr:colOff>28575</xdr:colOff>
      <xdr:row>17</xdr:row>
      <xdr:rowOff>28575</xdr:rowOff>
    </xdr:to>
    <xdr:sp macro="" textlink="">
      <xdr:nvSpPr>
        <xdr:cNvPr id="108" name="AutoShape 30">
          <a:extLst>
            <a:ext uri="{FF2B5EF4-FFF2-40B4-BE49-F238E27FC236}">
              <a16:creationId xmlns:a16="http://schemas.microsoft.com/office/drawing/2014/main" id="{CD136636-E797-4E0A-90AB-4751EE848D3A}"/>
            </a:ext>
          </a:extLst>
        </xdr:cNvPr>
        <xdr:cNvSpPr>
          <a:spLocks/>
        </xdr:cNvSpPr>
      </xdr:nvSpPr>
      <xdr:spPr bwMode="auto">
        <a:xfrm>
          <a:off x="63988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13</xdr:row>
      <xdr:rowOff>219075</xdr:rowOff>
    </xdr:from>
    <xdr:to>
      <xdr:col>4</xdr:col>
      <xdr:colOff>76200</xdr:colOff>
      <xdr:row>17</xdr:row>
      <xdr:rowOff>28575</xdr:rowOff>
    </xdr:to>
    <xdr:sp macro="" textlink="">
      <xdr:nvSpPr>
        <xdr:cNvPr id="109" name="AutoShape 8">
          <a:extLst>
            <a:ext uri="{FF2B5EF4-FFF2-40B4-BE49-F238E27FC236}">
              <a16:creationId xmlns:a16="http://schemas.microsoft.com/office/drawing/2014/main" id="{4F76C8DD-AFAE-45CB-B4F9-EF65CED1F73D}"/>
            </a:ext>
          </a:extLst>
        </xdr:cNvPr>
        <xdr:cNvSpPr>
          <a:spLocks/>
        </xdr:cNvSpPr>
      </xdr:nvSpPr>
      <xdr:spPr bwMode="auto">
        <a:xfrm>
          <a:off x="1318260" y="27717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13</xdr:row>
      <xdr:rowOff>228600</xdr:rowOff>
    </xdr:from>
    <xdr:to>
      <xdr:col>7</xdr:col>
      <xdr:colOff>19050</xdr:colOff>
      <xdr:row>17</xdr:row>
      <xdr:rowOff>28575</xdr:rowOff>
    </xdr:to>
    <xdr:sp macro="" textlink="">
      <xdr:nvSpPr>
        <xdr:cNvPr id="110" name="AutoShape 30">
          <a:extLst>
            <a:ext uri="{FF2B5EF4-FFF2-40B4-BE49-F238E27FC236}">
              <a16:creationId xmlns:a16="http://schemas.microsoft.com/office/drawing/2014/main" id="{961064BA-3743-4D35-B9BE-A6970FC2A6AD}"/>
            </a:ext>
          </a:extLst>
        </xdr:cNvPr>
        <xdr:cNvSpPr>
          <a:spLocks/>
        </xdr:cNvSpPr>
      </xdr:nvSpPr>
      <xdr:spPr bwMode="auto">
        <a:xfrm>
          <a:off x="1969770" y="27736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13</xdr:row>
      <xdr:rowOff>137182</xdr:rowOff>
    </xdr:from>
    <xdr:to>
      <xdr:col>9</xdr:col>
      <xdr:colOff>43355</xdr:colOff>
      <xdr:row>16</xdr:row>
      <xdr:rowOff>170902</xdr:rowOff>
    </xdr:to>
    <xdr:sp macro="" textlink="">
      <xdr:nvSpPr>
        <xdr:cNvPr id="111" name="AutoShape 8">
          <a:extLst>
            <a:ext uri="{FF2B5EF4-FFF2-40B4-BE49-F238E27FC236}">
              <a16:creationId xmlns:a16="http://schemas.microsoft.com/office/drawing/2014/main" id="{D7DBDE7C-E1D5-4B33-A679-58754D4A004A}"/>
            </a:ext>
          </a:extLst>
        </xdr:cNvPr>
        <xdr:cNvSpPr>
          <a:spLocks/>
        </xdr:cNvSpPr>
      </xdr:nvSpPr>
      <xdr:spPr bwMode="auto">
        <a:xfrm>
          <a:off x="2420795" y="2735602"/>
          <a:ext cx="45720" cy="55950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13</xdr:row>
      <xdr:rowOff>228600</xdr:rowOff>
    </xdr:from>
    <xdr:to>
      <xdr:col>12</xdr:col>
      <xdr:colOff>19050</xdr:colOff>
      <xdr:row>17</xdr:row>
      <xdr:rowOff>28575</xdr:rowOff>
    </xdr:to>
    <xdr:sp macro="" textlink="">
      <xdr:nvSpPr>
        <xdr:cNvPr id="112" name="AutoShape 30">
          <a:extLst>
            <a:ext uri="{FF2B5EF4-FFF2-40B4-BE49-F238E27FC236}">
              <a16:creationId xmlns:a16="http://schemas.microsoft.com/office/drawing/2014/main" id="{45129612-A8DB-4A31-8365-DA8D8884EAD5}"/>
            </a:ext>
          </a:extLst>
        </xdr:cNvPr>
        <xdr:cNvSpPr>
          <a:spLocks/>
        </xdr:cNvSpPr>
      </xdr:nvSpPr>
      <xdr:spPr bwMode="auto">
        <a:xfrm>
          <a:off x="3074670" y="2773680"/>
          <a:ext cx="30480" cy="55435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18</xdr:row>
      <xdr:rowOff>219075</xdr:rowOff>
    </xdr:from>
    <xdr:to>
      <xdr:col>4</xdr:col>
      <xdr:colOff>76200</xdr:colOff>
      <xdr:row>22</xdr:row>
      <xdr:rowOff>28575</xdr:rowOff>
    </xdr:to>
    <xdr:sp macro="" textlink="">
      <xdr:nvSpPr>
        <xdr:cNvPr id="113" name="AutoShape 8">
          <a:extLst>
            <a:ext uri="{FF2B5EF4-FFF2-40B4-BE49-F238E27FC236}">
              <a16:creationId xmlns:a16="http://schemas.microsoft.com/office/drawing/2014/main" id="{BFBE232E-9CAB-4939-951B-DF99F8A28B7D}"/>
            </a:ext>
          </a:extLst>
        </xdr:cNvPr>
        <xdr:cNvSpPr>
          <a:spLocks/>
        </xdr:cNvSpPr>
      </xdr:nvSpPr>
      <xdr:spPr bwMode="auto">
        <a:xfrm>
          <a:off x="13182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18</xdr:row>
      <xdr:rowOff>228600</xdr:rowOff>
    </xdr:from>
    <xdr:to>
      <xdr:col>7</xdr:col>
      <xdr:colOff>19050</xdr:colOff>
      <xdr:row>22</xdr:row>
      <xdr:rowOff>28575</xdr:rowOff>
    </xdr:to>
    <xdr:sp macro="" textlink="">
      <xdr:nvSpPr>
        <xdr:cNvPr id="114" name="AutoShape 30">
          <a:extLst>
            <a:ext uri="{FF2B5EF4-FFF2-40B4-BE49-F238E27FC236}">
              <a16:creationId xmlns:a16="http://schemas.microsoft.com/office/drawing/2014/main" id="{CC662D36-31FF-47D4-9BE1-716B85368DA3}"/>
            </a:ext>
          </a:extLst>
        </xdr:cNvPr>
        <xdr:cNvSpPr>
          <a:spLocks/>
        </xdr:cNvSpPr>
      </xdr:nvSpPr>
      <xdr:spPr bwMode="auto">
        <a:xfrm>
          <a:off x="1969770" y="36499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18</xdr:row>
      <xdr:rowOff>219075</xdr:rowOff>
    </xdr:from>
    <xdr:to>
      <xdr:col>9</xdr:col>
      <xdr:colOff>76200</xdr:colOff>
      <xdr:row>22</xdr:row>
      <xdr:rowOff>28575</xdr:rowOff>
    </xdr:to>
    <xdr:sp macro="" textlink="">
      <xdr:nvSpPr>
        <xdr:cNvPr id="115" name="AutoShape 8">
          <a:extLst>
            <a:ext uri="{FF2B5EF4-FFF2-40B4-BE49-F238E27FC236}">
              <a16:creationId xmlns:a16="http://schemas.microsoft.com/office/drawing/2014/main" id="{7BCC3E2F-72C3-4B31-A952-F216A5DEA380}"/>
            </a:ext>
          </a:extLst>
        </xdr:cNvPr>
        <xdr:cNvSpPr>
          <a:spLocks/>
        </xdr:cNvSpPr>
      </xdr:nvSpPr>
      <xdr:spPr bwMode="auto">
        <a:xfrm>
          <a:off x="24231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19</xdr:row>
      <xdr:rowOff>3175</xdr:rowOff>
    </xdr:from>
    <xdr:to>
      <xdr:col>12</xdr:col>
      <xdr:colOff>19050</xdr:colOff>
      <xdr:row>22</xdr:row>
      <xdr:rowOff>28575</xdr:rowOff>
    </xdr:to>
    <xdr:sp macro="" textlink="">
      <xdr:nvSpPr>
        <xdr:cNvPr id="116" name="AutoShape 30">
          <a:extLst>
            <a:ext uri="{FF2B5EF4-FFF2-40B4-BE49-F238E27FC236}">
              <a16:creationId xmlns:a16="http://schemas.microsoft.com/office/drawing/2014/main" id="{F300FB01-1BA5-4AA9-80E2-BA1E7E6D68E6}"/>
            </a:ext>
          </a:extLst>
        </xdr:cNvPr>
        <xdr:cNvSpPr>
          <a:spLocks/>
        </xdr:cNvSpPr>
      </xdr:nvSpPr>
      <xdr:spPr bwMode="auto">
        <a:xfrm>
          <a:off x="3074670" y="3653155"/>
          <a:ext cx="30480" cy="55118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23</xdr:row>
      <xdr:rowOff>219075</xdr:rowOff>
    </xdr:from>
    <xdr:to>
      <xdr:col>4</xdr:col>
      <xdr:colOff>76200</xdr:colOff>
      <xdr:row>27</xdr:row>
      <xdr:rowOff>28575</xdr:rowOff>
    </xdr:to>
    <xdr:sp macro="" textlink="">
      <xdr:nvSpPr>
        <xdr:cNvPr id="117" name="AutoShape 8">
          <a:extLst>
            <a:ext uri="{FF2B5EF4-FFF2-40B4-BE49-F238E27FC236}">
              <a16:creationId xmlns:a16="http://schemas.microsoft.com/office/drawing/2014/main" id="{1FD73859-3B00-4C98-80BF-572B0F0407A3}"/>
            </a:ext>
          </a:extLst>
        </xdr:cNvPr>
        <xdr:cNvSpPr>
          <a:spLocks/>
        </xdr:cNvSpPr>
      </xdr:nvSpPr>
      <xdr:spPr bwMode="auto">
        <a:xfrm>
          <a:off x="13182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23</xdr:row>
      <xdr:rowOff>228600</xdr:rowOff>
    </xdr:from>
    <xdr:to>
      <xdr:col>7</xdr:col>
      <xdr:colOff>19050</xdr:colOff>
      <xdr:row>27</xdr:row>
      <xdr:rowOff>28575</xdr:rowOff>
    </xdr:to>
    <xdr:sp macro="" textlink="">
      <xdr:nvSpPr>
        <xdr:cNvPr id="118" name="AutoShape 30">
          <a:extLst>
            <a:ext uri="{FF2B5EF4-FFF2-40B4-BE49-F238E27FC236}">
              <a16:creationId xmlns:a16="http://schemas.microsoft.com/office/drawing/2014/main" id="{465407B9-8BAB-47DF-B7A6-1FC2939CF318}"/>
            </a:ext>
          </a:extLst>
        </xdr:cNvPr>
        <xdr:cNvSpPr>
          <a:spLocks/>
        </xdr:cNvSpPr>
      </xdr:nvSpPr>
      <xdr:spPr bwMode="auto">
        <a:xfrm>
          <a:off x="1969770" y="45262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23</xdr:row>
      <xdr:rowOff>219075</xdr:rowOff>
    </xdr:from>
    <xdr:to>
      <xdr:col>9</xdr:col>
      <xdr:colOff>76200</xdr:colOff>
      <xdr:row>27</xdr:row>
      <xdr:rowOff>28575</xdr:rowOff>
    </xdr:to>
    <xdr:sp macro="" textlink="">
      <xdr:nvSpPr>
        <xdr:cNvPr id="119" name="AutoShape 8">
          <a:extLst>
            <a:ext uri="{FF2B5EF4-FFF2-40B4-BE49-F238E27FC236}">
              <a16:creationId xmlns:a16="http://schemas.microsoft.com/office/drawing/2014/main" id="{FAFE923B-C00E-4AF0-A816-352D8A6FCB70}"/>
            </a:ext>
          </a:extLst>
        </xdr:cNvPr>
        <xdr:cNvSpPr>
          <a:spLocks/>
        </xdr:cNvSpPr>
      </xdr:nvSpPr>
      <xdr:spPr bwMode="auto">
        <a:xfrm>
          <a:off x="24231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23</xdr:row>
      <xdr:rowOff>228600</xdr:rowOff>
    </xdr:from>
    <xdr:to>
      <xdr:col>12</xdr:col>
      <xdr:colOff>19050</xdr:colOff>
      <xdr:row>27</xdr:row>
      <xdr:rowOff>28575</xdr:rowOff>
    </xdr:to>
    <xdr:sp macro="" textlink="">
      <xdr:nvSpPr>
        <xdr:cNvPr id="120" name="AutoShape 30">
          <a:extLst>
            <a:ext uri="{FF2B5EF4-FFF2-40B4-BE49-F238E27FC236}">
              <a16:creationId xmlns:a16="http://schemas.microsoft.com/office/drawing/2014/main" id="{561A0E4B-F7D0-4889-BBFD-7BEB7865D2E3}"/>
            </a:ext>
          </a:extLst>
        </xdr:cNvPr>
        <xdr:cNvSpPr>
          <a:spLocks/>
        </xdr:cNvSpPr>
      </xdr:nvSpPr>
      <xdr:spPr bwMode="auto">
        <a:xfrm>
          <a:off x="3074670" y="45262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18</xdr:row>
      <xdr:rowOff>219075</xdr:rowOff>
    </xdr:from>
    <xdr:to>
      <xdr:col>14</xdr:col>
      <xdr:colOff>76200</xdr:colOff>
      <xdr:row>22</xdr:row>
      <xdr:rowOff>28575</xdr:rowOff>
    </xdr:to>
    <xdr:sp macro="" textlink="">
      <xdr:nvSpPr>
        <xdr:cNvPr id="122" name="AutoShape 8">
          <a:extLst>
            <a:ext uri="{FF2B5EF4-FFF2-40B4-BE49-F238E27FC236}">
              <a16:creationId xmlns:a16="http://schemas.microsoft.com/office/drawing/2014/main" id="{3B68F513-4ED0-4AD1-B59C-B3E38CE7EB2A}"/>
            </a:ext>
          </a:extLst>
        </xdr:cNvPr>
        <xdr:cNvSpPr>
          <a:spLocks/>
        </xdr:cNvSpPr>
      </xdr:nvSpPr>
      <xdr:spPr bwMode="auto">
        <a:xfrm>
          <a:off x="35280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18</xdr:row>
      <xdr:rowOff>228600</xdr:rowOff>
    </xdr:from>
    <xdr:to>
      <xdr:col>17</xdr:col>
      <xdr:colOff>19050</xdr:colOff>
      <xdr:row>22</xdr:row>
      <xdr:rowOff>28575</xdr:rowOff>
    </xdr:to>
    <xdr:sp macro="" textlink="">
      <xdr:nvSpPr>
        <xdr:cNvPr id="123" name="AutoShape 30">
          <a:extLst>
            <a:ext uri="{FF2B5EF4-FFF2-40B4-BE49-F238E27FC236}">
              <a16:creationId xmlns:a16="http://schemas.microsoft.com/office/drawing/2014/main" id="{2291763C-80CC-43AC-9646-5639B009B3FC}"/>
            </a:ext>
          </a:extLst>
        </xdr:cNvPr>
        <xdr:cNvSpPr>
          <a:spLocks/>
        </xdr:cNvSpPr>
      </xdr:nvSpPr>
      <xdr:spPr bwMode="auto">
        <a:xfrm>
          <a:off x="4179570" y="36499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23</xdr:row>
      <xdr:rowOff>219075</xdr:rowOff>
    </xdr:from>
    <xdr:to>
      <xdr:col>14</xdr:col>
      <xdr:colOff>76200</xdr:colOff>
      <xdr:row>27</xdr:row>
      <xdr:rowOff>28575</xdr:rowOff>
    </xdr:to>
    <xdr:sp macro="" textlink="">
      <xdr:nvSpPr>
        <xdr:cNvPr id="124" name="AutoShape 8">
          <a:extLst>
            <a:ext uri="{FF2B5EF4-FFF2-40B4-BE49-F238E27FC236}">
              <a16:creationId xmlns:a16="http://schemas.microsoft.com/office/drawing/2014/main" id="{D1CF539D-BEA6-4F96-BFDC-670BEE386FFD}"/>
            </a:ext>
          </a:extLst>
        </xdr:cNvPr>
        <xdr:cNvSpPr>
          <a:spLocks/>
        </xdr:cNvSpPr>
      </xdr:nvSpPr>
      <xdr:spPr bwMode="auto">
        <a:xfrm>
          <a:off x="35280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23</xdr:row>
      <xdr:rowOff>180975</xdr:rowOff>
    </xdr:from>
    <xdr:to>
      <xdr:col>16</xdr:col>
      <xdr:colOff>269708</xdr:colOff>
      <xdr:row>27</xdr:row>
      <xdr:rowOff>28575</xdr:rowOff>
    </xdr:to>
    <xdr:sp macro="" textlink="">
      <xdr:nvSpPr>
        <xdr:cNvPr id="125" name="AutoShape 30">
          <a:extLst>
            <a:ext uri="{FF2B5EF4-FFF2-40B4-BE49-F238E27FC236}">
              <a16:creationId xmlns:a16="http://schemas.microsoft.com/office/drawing/2014/main" id="{26F283A3-004C-47B5-9AEA-C48171D592E3}"/>
            </a:ext>
          </a:extLst>
        </xdr:cNvPr>
        <xdr:cNvSpPr>
          <a:spLocks/>
        </xdr:cNvSpPr>
      </xdr:nvSpPr>
      <xdr:spPr bwMode="auto">
        <a:xfrm>
          <a:off x="4146149" y="4524375"/>
          <a:ext cx="47859" cy="55626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23</xdr:row>
      <xdr:rowOff>219075</xdr:rowOff>
    </xdr:from>
    <xdr:to>
      <xdr:col>19</xdr:col>
      <xdr:colOff>76200</xdr:colOff>
      <xdr:row>27</xdr:row>
      <xdr:rowOff>28575</xdr:rowOff>
    </xdr:to>
    <xdr:sp macro="" textlink="">
      <xdr:nvSpPr>
        <xdr:cNvPr id="126" name="AutoShape 8">
          <a:extLst>
            <a:ext uri="{FF2B5EF4-FFF2-40B4-BE49-F238E27FC236}">
              <a16:creationId xmlns:a16="http://schemas.microsoft.com/office/drawing/2014/main" id="{A34A7748-E1C7-451C-AE90-661FCF0A44BF}"/>
            </a:ext>
          </a:extLst>
        </xdr:cNvPr>
        <xdr:cNvSpPr>
          <a:spLocks/>
        </xdr:cNvSpPr>
      </xdr:nvSpPr>
      <xdr:spPr bwMode="auto">
        <a:xfrm>
          <a:off x="46329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23</xdr:row>
      <xdr:rowOff>228600</xdr:rowOff>
    </xdr:from>
    <xdr:to>
      <xdr:col>22</xdr:col>
      <xdr:colOff>19050</xdr:colOff>
      <xdr:row>27</xdr:row>
      <xdr:rowOff>28575</xdr:rowOff>
    </xdr:to>
    <xdr:sp macro="" textlink="">
      <xdr:nvSpPr>
        <xdr:cNvPr id="127" name="AutoShape 30">
          <a:extLst>
            <a:ext uri="{FF2B5EF4-FFF2-40B4-BE49-F238E27FC236}">
              <a16:creationId xmlns:a16="http://schemas.microsoft.com/office/drawing/2014/main" id="{B9E45141-9030-485C-9F5C-148C2F43380B}"/>
            </a:ext>
          </a:extLst>
        </xdr:cNvPr>
        <xdr:cNvSpPr>
          <a:spLocks/>
        </xdr:cNvSpPr>
      </xdr:nvSpPr>
      <xdr:spPr bwMode="auto">
        <a:xfrm>
          <a:off x="5284470" y="45262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18</xdr:row>
      <xdr:rowOff>228600</xdr:rowOff>
    </xdr:from>
    <xdr:to>
      <xdr:col>24</xdr:col>
      <xdr:colOff>76200</xdr:colOff>
      <xdr:row>22</xdr:row>
      <xdr:rowOff>38100</xdr:rowOff>
    </xdr:to>
    <xdr:sp macro="" textlink="">
      <xdr:nvSpPr>
        <xdr:cNvPr id="128" name="AutoShape 9">
          <a:extLst>
            <a:ext uri="{FF2B5EF4-FFF2-40B4-BE49-F238E27FC236}">
              <a16:creationId xmlns:a16="http://schemas.microsoft.com/office/drawing/2014/main" id="{A4D0222A-E0BA-4413-8C8D-D0BB5FBE1FD4}"/>
            </a:ext>
          </a:extLst>
        </xdr:cNvPr>
        <xdr:cNvSpPr>
          <a:spLocks/>
        </xdr:cNvSpPr>
      </xdr:nvSpPr>
      <xdr:spPr bwMode="auto">
        <a:xfrm>
          <a:off x="5737860" y="36499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18</xdr:row>
      <xdr:rowOff>228600</xdr:rowOff>
    </xdr:from>
    <xdr:to>
      <xdr:col>27</xdr:col>
      <xdr:colOff>28575</xdr:colOff>
      <xdr:row>22</xdr:row>
      <xdr:rowOff>28575</xdr:rowOff>
    </xdr:to>
    <xdr:sp macro="" textlink="">
      <xdr:nvSpPr>
        <xdr:cNvPr id="129" name="AutoShape 10">
          <a:extLst>
            <a:ext uri="{FF2B5EF4-FFF2-40B4-BE49-F238E27FC236}">
              <a16:creationId xmlns:a16="http://schemas.microsoft.com/office/drawing/2014/main" id="{E5DBD855-601C-421F-9285-9F372B36CA6E}"/>
            </a:ext>
          </a:extLst>
        </xdr:cNvPr>
        <xdr:cNvSpPr>
          <a:spLocks/>
        </xdr:cNvSpPr>
      </xdr:nvSpPr>
      <xdr:spPr bwMode="auto">
        <a:xfrm>
          <a:off x="6398895" y="36499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18</xdr:row>
      <xdr:rowOff>228600</xdr:rowOff>
    </xdr:from>
    <xdr:to>
      <xdr:col>24</xdr:col>
      <xdr:colOff>76200</xdr:colOff>
      <xdr:row>22</xdr:row>
      <xdr:rowOff>38100</xdr:rowOff>
    </xdr:to>
    <xdr:sp macro="" textlink="">
      <xdr:nvSpPr>
        <xdr:cNvPr id="130" name="AutoShape 29">
          <a:extLst>
            <a:ext uri="{FF2B5EF4-FFF2-40B4-BE49-F238E27FC236}">
              <a16:creationId xmlns:a16="http://schemas.microsoft.com/office/drawing/2014/main" id="{50EF2550-10E7-4F2C-A80F-82C342894488}"/>
            </a:ext>
          </a:extLst>
        </xdr:cNvPr>
        <xdr:cNvSpPr>
          <a:spLocks/>
        </xdr:cNvSpPr>
      </xdr:nvSpPr>
      <xdr:spPr bwMode="auto">
        <a:xfrm>
          <a:off x="5737860" y="36499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18</xdr:row>
      <xdr:rowOff>228600</xdr:rowOff>
    </xdr:from>
    <xdr:to>
      <xdr:col>27</xdr:col>
      <xdr:colOff>28575</xdr:colOff>
      <xdr:row>22</xdr:row>
      <xdr:rowOff>28575</xdr:rowOff>
    </xdr:to>
    <xdr:sp macro="" textlink="">
      <xdr:nvSpPr>
        <xdr:cNvPr id="131" name="AutoShape 30">
          <a:extLst>
            <a:ext uri="{FF2B5EF4-FFF2-40B4-BE49-F238E27FC236}">
              <a16:creationId xmlns:a16="http://schemas.microsoft.com/office/drawing/2014/main" id="{5835F7ED-8070-4C4D-9463-E57FD2281658}"/>
            </a:ext>
          </a:extLst>
        </xdr:cNvPr>
        <xdr:cNvSpPr>
          <a:spLocks/>
        </xdr:cNvSpPr>
      </xdr:nvSpPr>
      <xdr:spPr bwMode="auto">
        <a:xfrm>
          <a:off x="6398895" y="3649980"/>
          <a:ext cx="30480" cy="55435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8</xdr:row>
      <xdr:rowOff>219075</xdr:rowOff>
    </xdr:from>
    <xdr:to>
      <xdr:col>4</xdr:col>
      <xdr:colOff>76200</xdr:colOff>
      <xdr:row>12</xdr:row>
      <xdr:rowOff>28575</xdr:rowOff>
    </xdr:to>
    <xdr:sp macro="" textlink="">
      <xdr:nvSpPr>
        <xdr:cNvPr id="132" name="AutoShape 8">
          <a:extLst>
            <a:ext uri="{FF2B5EF4-FFF2-40B4-BE49-F238E27FC236}">
              <a16:creationId xmlns:a16="http://schemas.microsoft.com/office/drawing/2014/main" id="{D3FA1DFD-A15C-4218-AD6C-05DBFA4D8BE8}"/>
            </a:ext>
          </a:extLst>
        </xdr:cNvPr>
        <xdr:cNvSpPr>
          <a:spLocks/>
        </xdr:cNvSpPr>
      </xdr:nvSpPr>
      <xdr:spPr bwMode="auto">
        <a:xfrm>
          <a:off x="1318260" y="1895475"/>
          <a:ext cx="76200" cy="556260"/>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8</xdr:row>
      <xdr:rowOff>228600</xdr:rowOff>
    </xdr:from>
    <xdr:to>
      <xdr:col>7</xdr:col>
      <xdr:colOff>19050</xdr:colOff>
      <xdr:row>12</xdr:row>
      <xdr:rowOff>28575</xdr:rowOff>
    </xdr:to>
    <xdr:sp macro="" textlink="">
      <xdr:nvSpPr>
        <xdr:cNvPr id="133" name="AutoShape 30">
          <a:extLst>
            <a:ext uri="{FF2B5EF4-FFF2-40B4-BE49-F238E27FC236}">
              <a16:creationId xmlns:a16="http://schemas.microsoft.com/office/drawing/2014/main" id="{AFDEDF27-6B9A-413E-A486-FB9810EE26D7}"/>
            </a:ext>
          </a:extLst>
        </xdr:cNvPr>
        <xdr:cNvSpPr>
          <a:spLocks/>
        </xdr:cNvSpPr>
      </xdr:nvSpPr>
      <xdr:spPr bwMode="auto">
        <a:xfrm>
          <a:off x="1969770" y="18973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3</xdr:row>
      <xdr:rowOff>228600</xdr:rowOff>
    </xdr:from>
    <xdr:to>
      <xdr:col>9</xdr:col>
      <xdr:colOff>76200</xdr:colOff>
      <xdr:row>7</xdr:row>
      <xdr:rowOff>38100</xdr:rowOff>
    </xdr:to>
    <xdr:sp macro="" textlink="">
      <xdr:nvSpPr>
        <xdr:cNvPr id="134" name="AutoShape 9">
          <a:extLst>
            <a:ext uri="{FF2B5EF4-FFF2-40B4-BE49-F238E27FC236}">
              <a16:creationId xmlns:a16="http://schemas.microsoft.com/office/drawing/2014/main" id="{4581A99A-0DB5-4E81-B86B-B88541E6098A}"/>
            </a:ext>
          </a:extLst>
        </xdr:cNvPr>
        <xdr:cNvSpPr>
          <a:spLocks/>
        </xdr:cNvSpPr>
      </xdr:nvSpPr>
      <xdr:spPr bwMode="auto">
        <a:xfrm>
          <a:off x="24231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3</xdr:row>
      <xdr:rowOff>228600</xdr:rowOff>
    </xdr:from>
    <xdr:to>
      <xdr:col>12</xdr:col>
      <xdr:colOff>28575</xdr:colOff>
      <xdr:row>7</xdr:row>
      <xdr:rowOff>28575</xdr:rowOff>
    </xdr:to>
    <xdr:sp macro="" textlink="">
      <xdr:nvSpPr>
        <xdr:cNvPr id="135" name="AutoShape 10">
          <a:extLst>
            <a:ext uri="{FF2B5EF4-FFF2-40B4-BE49-F238E27FC236}">
              <a16:creationId xmlns:a16="http://schemas.microsoft.com/office/drawing/2014/main" id="{30CCD60F-76B8-4546-9B7D-2BF2A29E26F6}"/>
            </a:ext>
          </a:extLst>
        </xdr:cNvPr>
        <xdr:cNvSpPr>
          <a:spLocks/>
        </xdr:cNvSpPr>
      </xdr:nvSpPr>
      <xdr:spPr bwMode="auto">
        <a:xfrm>
          <a:off x="3084195" y="1021080"/>
          <a:ext cx="30480" cy="55435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8</xdr:col>
      <xdr:colOff>266700</xdr:colOff>
      <xdr:row>3</xdr:row>
      <xdr:rowOff>228600</xdr:rowOff>
    </xdr:from>
    <xdr:to>
      <xdr:col>9</xdr:col>
      <xdr:colOff>76200</xdr:colOff>
      <xdr:row>7</xdr:row>
      <xdr:rowOff>38100</xdr:rowOff>
    </xdr:to>
    <xdr:sp macro="" textlink="">
      <xdr:nvSpPr>
        <xdr:cNvPr id="136" name="AutoShape 29">
          <a:extLst>
            <a:ext uri="{FF2B5EF4-FFF2-40B4-BE49-F238E27FC236}">
              <a16:creationId xmlns:a16="http://schemas.microsoft.com/office/drawing/2014/main" id="{0B531AEC-A695-4467-87D4-3E630DF67DF1}"/>
            </a:ext>
          </a:extLst>
        </xdr:cNvPr>
        <xdr:cNvSpPr>
          <a:spLocks/>
        </xdr:cNvSpPr>
      </xdr:nvSpPr>
      <xdr:spPr bwMode="auto">
        <a:xfrm>
          <a:off x="24231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3</xdr:row>
      <xdr:rowOff>228600</xdr:rowOff>
    </xdr:from>
    <xdr:to>
      <xdr:col>12</xdr:col>
      <xdr:colOff>28575</xdr:colOff>
      <xdr:row>7</xdr:row>
      <xdr:rowOff>28575</xdr:rowOff>
    </xdr:to>
    <xdr:sp macro="" textlink="">
      <xdr:nvSpPr>
        <xdr:cNvPr id="137" name="AutoShape 30">
          <a:extLst>
            <a:ext uri="{FF2B5EF4-FFF2-40B4-BE49-F238E27FC236}">
              <a16:creationId xmlns:a16="http://schemas.microsoft.com/office/drawing/2014/main" id="{9F83DC44-0674-416A-8DD4-9E193B329293}"/>
            </a:ext>
          </a:extLst>
        </xdr:cNvPr>
        <xdr:cNvSpPr>
          <a:spLocks/>
        </xdr:cNvSpPr>
      </xdr:nvSpPr>
      <xdr:spPr bwMode="auto">
        <a:xfrm>
          <a:off x="30841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3</xdr:row>
      <xdr:rowOff>228600</xdr:rowOff>
    </xdr:from>
    <xdr:to>
      <xdr:col>14</xdr:col>
      <xdr:colOff>76200</xdr:colOff>
      <xdr:row>7</xdr:row>
      <xdr:rowOff>38100</xdr:rowOff>
    </xdr:to>
    <xdr:sp macro="" textlink="">
      <xdr:nvSpPr>
        <xdr:cNvPr id="138" name="AutoShape 9">
          <a:extLst>
            <a:ext uri="{FF2B5EF4-FFF2-40B4-BE49-F238E27FC236}">
              <a16:creationId xmlns:a16="http://schemas.microsoft.com/office/drawing/2014/main" id="{33A0A068-BDC0-47E6-BF86-7DA9627BC94B}"/>
            </a:ext>
          </a:extLst>
        </xdr:cNvPr>
        <xdr:cNvSpPr>
          <a:spLocks/>
        </xdr:cNvSpPr>
      </xdr:nvSpPr>
      <xdr:spPr bwMode="auto">
        <a:xfrm>
          <a:off x="35280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3</xdr:row>
      <xdr:rowOff>228600</xdr:rowOff>
    </xdr:from>
    <xdr:to>
      <xdr:col>17</xdr:col>
      <xdr:colOff>28575</xdr:colOff>
      <xdr:row>7</xdr:row>
      <xdr:rowOff>28575</xdr:rowOff>
    </xdr:to>
    <xdr:sp macro="" textlink="">
      <xdr:nvSpPr>
        <xdr:cNvPr id="139" name="AutoShape 10">
          <a:extLst>
            <a:ext uri="{FF2B5EF4-FFF2-40B4-BE49-F238E27FC236}">
              <a16:creationId xmlns:a16="http://schemas.microsoft.com/office/drawing/2014/main" id="{74AF41AC-B550-4F0B-B311-94AC48EB8680}"/>
            </a:ext>
          </a:extLst>
        </xdr:cNvPr>
        <xdr:cNvSpPr>
          <a:spLocks/>
        </xdr:cNvSpPr>
      </xdr:nvSpPr>
      <xdr:spPr bwMode="auto">
        <a:xfrm>
          <a:off x="41890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3</xdr:row>
      <xdr:rowOff>228600</xdr:rowOff>
    </xdr:from>
    <xdr:to>
      <xdr:col>14</xdr:col>
      <xdr:colOff>76200</xdr:colOff>
      <xdr:row>7</xdr:row>
      <xdr:rowOff>38100</xdr:rowOff>
    </xdr:to>
    <xdr:sp macro="" textlink="">
      <xdr:nvSpPr>
        <xdr:cNvPr id="140" name="AutoShape 29">
          <a:extLst>
            <a:ext uri="{FF2B5EF4-FFF2-40B4-BE49-F238E27FC236}">
              <a16:creationId xmlns:a16="http://schemas.microsoft.com/office/drawing/2014/main" id="{11DFDF97-6D9B-456F-8FC9-2E3866B625A1}"/>
            </a:ext>
          </a:extLst>
        </xdr:cNvPr>
        <xdr:cNvSpPr>
          <a:spLocks/>
        </xdr:cNvSpPr>
      </xdr:nvSpPr>
      <xdr:spPr bwMode="auto">
        <a:xfrm>
          <a:off x="35280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3</xdr:row>
      <xdr:rowOff>228600</xdr:rowOff>
    </xdr:from>
    <xdr:to>
      <xdr:col>17</xdr:col>
      <xdr:colOff>28575</xdr:colOff>
      <xdr:row>7</xdr:row>
      <xdr:rowOff>28575</xdr:rowOff>
    </xdr:to>
    <xdr:sp macro="" textlink="">
      <xdr:nvSpPr>
        <xdr:cNvPr id="141" name="AutoShape 30">
          <a:extLst>
            <a:ext uri="{FF2B5EF4-FFF2-40B4-BE49-F238E27FC236}">
              <a16:creationId xmlns:a16="http://schemas.microsoft.com/office/drawing/2014/main" id="{7FEA98C5-A1A8-481B-9EA6-43BE141098DB}"/>
            </a:ext>
          </a:extLst>
        </xdr:cNvPr>
        <xdr:cNvSpPr>
          <a:spLocks/>
        </xdr:cNvSpPr>
      </xdr:nvSpPr>
      <xdr:spPr bwMode="auto">
        <a:xfrm>
          <a:off x="41890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8</xdr:row>
      <xdr:rowOff>228600</xdr:rowOff>
    </xdr:from>
    <xdr:to>
      <xdr:col>14</xdr:col>
      <xdr:colOff>76200</xdr:colOff>
      <xdr:row>12</xdr:row>
      <xdr:rowOff>38100</xdr:rowOff>
    </xdr:to>
    <xdr:sp macro="" textlink="">
      <xdr:nvSpPr>
        <xdr:cNvPr id="142" name="AutoShape 9">
          <a:extLst>
            <a:ext uri="{FF2B5EF4-FFF2-40B4-BE49-F238E27FC236}">
              <a16:creationId xmlns:a16="http://schemas.microsoft.com/office/drawing/2014/main" id="{91CD713F-F34C-4C59-B44C-4E893AD75C8B}"/>
            </a:ext>
          </a:extLst>
        </xdr:cNvPr>
        <xdr:cNvSpPr>
          <a:spLocks/>
        </xdr:cNvSpPr>
      </xdr:nvSpPr>
      <xdr:spPr bwMode="auto">
        <a:xfrm>
          <a:off x="35280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8</xdr:row>
      <xdr:rowOff>228600</xdr:rowOff>
    </xdr:from>
    <xdr:to>
      <xdr:col>17</xdr:col>
      <xdr:colOff>28575</xdr:colOff>
      <xdr:row>12</xdr:row>
      <xdr:rowOff>28575</xdr:rowOff>
    </xdr:to>
    <xdr:sp macro="" textlink="">
      <xdr:nvSpPr>
        <xdr:cNvPr id="143" name="AutoShape 10">
          <a:extLst>
            <a:ext uri="{FF2B5EF4-FFF2-40B4-BE49-F238E27FC236}">
              <a16:creationId xmlns:a16="http://schemas.microsoft.com/office/drawing/2014/main" id="{5646022B-4899-4AD1-A3A4-51BB912F22C3}"/>
            </a:ext>
          </a:extLst>
        </xdr:cNvPr>
        <xdr:cNvSpPr>
          <a:spLocks/>
        </xdr:cNvSpPr>
      </xdr:nvSpPr>
      <xdr:spPr bwMode="auto">
        <a:xfrm>
          <a:off x="41890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8</xdr:row>
      <xdr:rowOff>228600</xdr:rowOff>
    </xdr:from>
    <xdr:to>
      <xdr:col>14</xdr:col>
      <xdr:colOff>76200</xdr:colOff>
      <xdr:row>12</xdr:row>
      <xdr:rowOff>38100</xdr:rowOff>
    </xdr:to>
    <xdr:sp macro="" textlink="">
      <xdr:nvSpPr>
        <xdr:cNvPr id="144" name="AutoShape 29">
          <a:extLst>
            <a:ext uri="{FF2B5EF4-FFF2-40B4-BE49-F238E27FC236}">
              <a16:creationId xmlns:a16="http://schemas.microsoft.com/office/drawing/2014/main" id="{8408FE34-397F-4A40-9CD1-8AE529E58CB4}"/>
            </a:ext>
          </a:extLst>
        </xdr:cNvPr>
        <xdr:cNvSpPr>
          <a:spLocks/>
        </xdr:cNvSpPr>
      </xdr:nvSpPr>
      <xdr:spPr bwMode="auto">
        <a:xfrm>
          <a:off x="35280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8</xdr:row>
      <xdr:rowOff>228600</xdr:rowOff>
    </xdr:from>
    <xdr:to>
      <xdr:col>17</xdr:col>
      <xdr:colOff>28575</xdr:colOff>
      <xdr:row>12</xdr:row>
      <xdr:rowOff>28575</xdr:rowOff>
    </xdr:to>
    <xdr:sp macro="" textlink="">
      <xdr:nvSpPr>
        <xdr:cNvPr id="145" name="AutoShape 30">
          <a:extLst>
            <a:ext uri="{FF2B5EF4-FFF2-40B4-BE49-F238E27FC236}">
              <a16:creationId xmlns:a16="http://schemas.microsoft.com/office/drawing/2014/main" id="{F41CF17F-7D87-43A2-93B2-99F45F6D79F6}"/>
            </a:ext>
          </a:extLst>
        </xdr:cNvPr>
        <xdr:cNvSpPr>
          <a:spLocks/>
        </xdr:cNvSpPr>
      </xdr:nvSpPr>
      <xdr:spPr bwMode="auto">
        <a:xfrm>
          <a:off x="4189095" y="1897380"/>
          <a:ext cx="30480" cy="554355"/>
        </a:xfrm>
        <a:prstGeom prst="rightBracket">
          <a:avLst>
            <a:gd name="adj" fmla="val 62037"/>
          </a:avLst>
        </a:prstGeom>
        <a:noFill/>
        <a:ln w="9525">
          <a:solidFill>
            <a:srgbClr val="000000"/>
          </a:solidFill>
          <a:round/>
          <a:headEnd/>
          <a:tailEnd/>
        </a:ln>
      </xdr:spPr>
    </xdr:sp>
    <xdr:clientData/>
  </xdr:twoCellAnchor>
  <xdr:twoCellAnchor editAs="oneCell">
    <xdr:from>
      <xdr:col>4</xdr:col>
      <xdr:colOff>10583</xdr:colOff>
      <xdr:row>3</xdr:row>
      <xdr:rowOff>116417</xdr:rowOff>
    </xdr:from>
    <xdr:to>
      <xdr:col>7</xdr:col>
      <xdr:colOff>93043</xdr:colOff>
      <xdr:row>6</xdr:row>
      <xdr:rowOff>102593</xdr:rowOff>
    </xdr:to>
    <xdr:pic>
      <xdr:nvPicPr>
        <xdr:cNvPr id="146" name="Picture 2">
          <a:extLst>
            <a:ext uri="{FF2B5EF4-FFF2-40B4-BE49-F238E27FC236}">
              <a16:creationId xmlns:a16="http://schemas.microsoft.com/office/drawing/2014/main" id="{D2D70495-1846-4205-8B0F-7684A22394E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8843" y="962237"/>
          <a:ext cx="745400" cy="511956"/>
        </a:xfrm>
        <a:prstGeom prst="rect">
          <a:avLst/>
        </a:prstGeom>
        <a:noFill/>
      </xdr:spPr>
    </xdr:pic>
    <xdr:clientData/>
  </xdr:twoCellAnchor>
  <xdr:twoCellAnchor editAs="oneCell">
    <xdr:from>
      <xdr:col>8</xdr:col>
      <xdr:colOff>166473</xdr:colOff>
      <xdr:row>9</xdr:row>
      <xdr:rowOff>7620</xdr:rowOff>
    </xdr:from>
    <xdr:to>
      <xdr:col>12</xdr:col>
      <xdr:colOff>26540</xdr:colOff>
      <xdr:row>12</xdr:row>
      <xdr:rowOff>30479</xdr:rowOff>
    </xdr:to>
    <xdr:pic>
      <xdr:nvPicPr>
        <xdr:cNvPr id="147" name="Picture 2">
          <a:extLst>
            <a:ext uri="{FF2B5EF4-FFF2-40B4-BE49-F238E27FC236}">
              <a16:creationId xmlns:a16="http://schemas.microsoft.com/office/drawing/2014/main" id="{8E8D9AB5-DB1F-4614-AABB-F0C05766652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8653" y="1905000"/>
          <a:ext cx="743987" cy="548639"/>
        </a:xfrm>
        <a:prstGeom prst="rect">
          <a:avLst/>
        </a:prstGeom>
        <a:noFill/>
      </xdr:spPr>
    </xdr:pic>
    <xdr:clientData/>
  </xdr:twoCellAnchor>
  <xdr:twoCellAnchor editAs="oneCell">
    <xdr:from>
      <xdr:col>14</xdr:col>
      <xdr:colOff>32481</xdr:colOff>
      <xdr:row>13</xdr:row>
      <xdr:rowOff>116418</xdr:rowOff>
    </xdr:from>
    <xdr:to>
      <xdr:col>17</xdr:col>
      <xdr:colOff>93015</xdr:colOff>
      <xdr:row>16</xdr:row>
      <xdr:rowOff>102594</xdr:rowOff>
    </xdr:to>
    <xdr:pic>
      <xdr:nvPicPr>
        <xdr:cNvPr id="148" name="Picture 2">
          <a:extLst>
            <a:ext uri="{FF2B5EF4-FFF2-40B4-BE49-F238E27FC236}">
              <a16:creationId xmlns:a16="http://schemas.microsoft.com/office/drawing/2014/main" id="{B1F75E82-8660-470D-B141-2071A9F2BB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60541" y="2714838"/>
          <a:ext cx="723474" cy="511956"/>
        </a:xfrm>
        <a:prstGeom prst="rect">
          <a:avLst/>
        </a:prstGeom>
        <a:noFill/>
      </xdr:spPr>
    </xdr:pic>
    <xdr:clientData/>
  </xdr:twoCellAnchor>
  <xdr:twoCellAnchor>
    <xdr:from>
      <xdr:col>18</xdr:col>
      <xdr:colOff>266700</xdr:colOff>
      <xdr:row>3</xdr:row>
      <xdr:rowOff>228600</xdr:rowOff>
    </xdr:from>
    <xdr:to>
      <xdr:col>19</xdr:col>
      <xdr:colOff>76200</xdr:colOff>
      <xdr:row>7</xdr:row>
      <xdr:rowOff>38100</xdr:rowOff>
    </xdr:to>
    <xdr:sp macro="" textlink="">
      <xdr:nvSpPr>
        <xdr:cNvPr id="150" name="AutoShape 9">
          <a:extLst>
            <a:ext uri="{FF2B5EF4-FFF2-40B4-BE49-F238E27FC236}">
              <a16:creationId xmlns:a16="http://schemas.microsoft.com/office/drawing/2014/main" id="{3DCD01A2-1743-49E7-ADD0-A953DEADC1A5}"/>
            </a:ext>
          </a:extLst>
        </xdr:cNvPr>
        <xdr:cNvSpPr>
          <a:spLocks/>
        </xdr:cNvSpPr>
      </xdr:nvSpPr>
      <xdr:spPr bwMode="auto">
        <a:xfrm>
          <a:off x="46329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3</xdr:row>
      <xdr:rowOff>228600</xdr:rowOff>
    </xdr:from>
    <xdr:to>
      <xdr:col>22</xdr:col>
      <xdr:colOff>28575</xdr:colOff>
      <xdr:row>7</xdr:row>
      <xdr:rowOff>28575</xdr:rowOff>
    </xdr:to>
    <xdr:sp macro="" textlink="">
      <xdr:nvSpPr>
        <xdr:cNvPr id="151" name="AutoShape 10">
          <a:extLst>
            <a:ext uri="{FF2B5EF4-FFF2-40B4-BE49-F238E27FC236}">
              <a16:creationId xmlns:a16="http://schemas.microsoft.com/office/drawing/2014/main" id="{A602F6C2-3798-43B7-BCE6-EF72E9EC1ADB}"/>
            </a:ext>
          </a:extLst>
        </xdr:cNvPr>
        <xdr:cNvSpPr>
          <a:spLocks/>
        </xdr:cNvSpPr>
      </xdr:nvSpPr>
      <xdr:spPr bwMode="auto">
        <a:xfrm>
          <a:off x="52939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3</xdr:row>
      <xdr:rowOff>228600</xdr:rowOff>
    </xdr:from>
    <xdr:to>
      <xdr:col>19</xdr:col>
      <xdr:colOff>76200</xdr:colOff>
      <xdr:row>7</xdr:row>
      <xdr:rowOff>38100</xdr:rowOff>
    </xdr:to>
    <xdr:sp macro="" textlink="">
      <xdr:nvSpPr>
        <xdr:cNvPr id="152" name="AutoShape 29">
          <a:extLst>
            <a:ext uri="{FF2B5EF4-FFF2-40B4-BE49-F238E27FC236}">
              <a16:creationId xmlns:a16="http://schemas.microsoft.com/office/drawing/2014/main" id="{F7EB99D0-8268-4B20-99F1-05D0B9642270}"/>
            </a:ext>
          </a:extLst>
        </xdr:cNvPr>
        <xdr:cNvSpPr>
          <a:spLocks/>
        </xdr:cNvSpPr>
      </xdr:nvSpPr>
      <xdr:spPr bwMode="auto">
        <a:xfrm>
          <a:off x="46329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3</xdr:row>
      <xdr:rowOff>228600</xdr:rowOff>
    </xdr:from>
    <xdr:to>
      <xdr:col>22</xdr:col>
      <xdr:colOff>28575</xdr:colOff>
      <xdr:row>7</xdr:row>
      <xdr:rowOff>28575</xdr:rowOff>
    </xdr:to>
    <xdr:sp macro="" textlink="">
      <xdr:nvSpPr>
        <xdr:cNvPr id="153" name="AutoShape 30">
          <a:extLst>
            <a:ext uri="{FF2B5EF4-FFF2-40B4-BE49-F238E27FC236}">
              <a16:creationId xmlns:a16="http://schemas.microsoft.com/office/drawing/2014/main" id="{1D76E4E9-6305-44B4-AAAA-202585EBF004}"/>
            </a:ext>
          </a:extLst>
        </xdr:cNvPr>
        <xdr:cNvSpPr>
          <a:spLocks/>
        </xdr:cNvSpPr>
      </xdr:nvSpPr>
      <xdr:spPr bwMode="auto">
        <a:xfrm>
          <a:off x="52939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8</xdr:row>
      <xdr:rowOff>228600</xdr:rowOff>
    </xdr:from>
    <xdr:to>
      <xdr:col>19</xdr:col>
      <xdr:colOff>76200</xdr:colOff>
      <xdr:row>12</xdr:row>
      <xdr:rowOff>38100</xdr:rowOff>
    </xdr:to>
    <xdr:sp macro="" textlink="">
      <xdr:nvSpPr>
        <xdr:cNvPr id="154" name="AutoShape 9">
          <a:extLst>
            <a:ext uri="{FF2B5EF4-FFF2-40B4-BE49-F238E27FC236}">
              <a16:creationId xmlns:a16="http://schemas.microsoft.com/office/drawing/2014/main" id="{63C00A3C-B8C4-4733-B34A-15CA64E3A6E2}"/>
            </a:ext>
          </a:extLst>
        </xdr:cNvPr>
        <xdr:cNvSpPr>
          <a:spLocks/>
        </xdr:cNvSpPr>
      </xdr:nvSpPr>
      <xdr:spPr bwMode="auto">
        <a:xfrm>
          <a:off x="46329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8</xdr:row>
      <xdr:rowOff>228600</xdr:rowOff>
    </xdr:from>
    <xdr:to>
      <xdr:col>22</xdr:col>
      <xdr:colOff>28575</xdr:colOff>
      <xdr:row>12</xdr:row>
      <xdr:rowOff>28575</xdr:rowOff>
    </xdr:to>
    <xdr:sp macro="" textlink="">
      <xdr:nvSpPr>
        <xdr:cNvPr id="155" name="AutoShape 10">
          <a:extLst>
            <a:ext uri="{FF2B5EF4-FFF2-40B4-BE49-F238E27FC236}">
              <a16:creationId xmlns:a16="http://schemas.microsoft.com/office/drawing/2014/main" id="{203B5424-852A-4ECB-B272-A98089457421}"/>
            </a:ext>
          </a:extLst>
        </xdr:cNvPr>
        <xdr:cNvSpPr>
          <a:spLocks/>
        </xdr:cNvSpPr>
      </xdr:nvSpPr>
      <xdr:spPr bwMode="auto">
        <a:xfrm>
          <a:off x="52939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8</xdr:row>
      <xdr:rowOff>228600</xdr:rowOff>
    </xdr:from>
    <xdr:to>
      <xdr:col>19</xdr:col>
      <xdr:colOff>76200</xdr:colOff>
      <xdr:row>12</xdr:row>
      <xdr:rowOff>38100</xdr:rowOff>
    </xdr:to>
    <xdr:sp macro="" textlink="">
      <xdr:nvSpPr>
        <xdr:cNvPr id="156" name="AutoShape 29">
          <a:extLst>
            <a:ext uri="{FF2B5EF4-FFF2-40B4-BE49-F238E27FC236}">
              <a16:creationId xmlns:a16="http://schemas.microsoft.com/office/drawing/2014/main" id="{3E431905-F0AC-4221-BBB4-171FBC294EEA}"/>
            </a:ext>
          </a:extLst>
        </xdr:cNvPr>
        <xdr:cNvSpPr>
          <a:spLocks/>
        </xdr:cNvSpPr>
      </xdr:nvSpPr>
      <xdr:spPr bwMode="auto">
        <a:xfrm>
          <a:off x="46329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8</xdr:row>
      <xdr:rowOff>228600</xdr:rowOff>
    </xdr:from>
    <xdr:to>
      <xdr:col>22</xdr:col>
      <xdr:colOff>28575</xdr:colOff>
      <xdr:row>12</xdr:row>
      <xdr:rowOff>28575</xdr:rowOff>
    </xdr:to>
    <xdr:sp macro="" textlink="">
      <xdr:nvSpPr>
        <xdr:cNvPr id="157" name="AutoShape 30">
          <a:extLst>
            <a:ext uri="{FF2B5EF4-FFF2-40B4-BE49-F238E27FC236}">
              <a16:creationId xmlns:a16="http://schemas.microsoft.com/office/drawing/2014/main" id="{E4A00A21-ACD7-4E44-83D2-BE4CC2D26BF8}"/>
            </a:ext>
          </a:extLst>
        </xdr:cNvPr>
        <xdr:cNvSpPr>
          <a:spLocks/>
        </xdr:cNvSpPr>
      </xdr:nvSpPr>
      <xdr:spPr bwMode="auto">
        <a:xfrm>
          <a:off x="52939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3</xdr:row>
      <xdr:rowOff>228600</xdr:rowOff>
    </xdr:from>
    <xdr:to>
      <xdr:col>24</xdr:col>
      <xdr:colOff>76200</xdr:colOff>
      <xdr:row>7</xdr:row>
      <xdr:rowOff>38100</xdr:rowOff>
    </xdr:to>
    <xdr:sp macro="" textlink="">
      <xdr:nvSpPr>
        <xdr:cNvPr id="158" name="AutoShape 9">
          <a:extLst>
            <a:ext uri="{FF2B5EF4-FFF2-40B4-BE49-F238E27FC236}">
              <a16:creationId xmlns:a16="http://schemas.microsoft.com/office/drawing/2014/main" id="{D134FF3A-8DE9-4AFF-8641-4A161608C21B}"/>
            </a:ext>
          </a:extLst>
        </xdr:cNvPr>
        <xdr:cNvSpPr>
          <a:spLocks/>
        </xdr:cNvSpPr>
      </xdr:nvSpPr>
      <xdr:spPr bwMode="auto">
        <a:xfrm>
          <a:off x="57378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3</xdr:row>
      <xdr:rowOff>228600</xdr:rowOff>
    </xdr:from>
    <xdr:to>
      <xdr:col>27</xdr:col>
      <xdr:colOff>28575</xdr:colOff>
      <xdr:row>7</xdr:row>
      <xdr:rowOff>28575</xdr:rowOff>
    </xdr:to>
    <xdr:sp macro="" textlink="">
      <xdr:nvSpPr>
        <xdr:cNvPr id="159" name="AutoShape 10">
          <a:extLst>
            <a:ext uri="{FF2B5EF4-FFF2-40B4-BE49-F238E27FC236}">
              <a16:creationId xmlns:a16="http://schemas.microsoft.com/office/drawing/2014/main" id="{2ECEC44E-3C58-4538-B8E3-35DFCB64A2D8}"/>
            </a:ext>
          </a:extLst>
        </xdr:cNvPr>
        <xdr:cNvSpPr>
          <a:spLocks/>
        </xdr:cNvSpPr>
      </xdr:nvSpPr>
      <xdr:spPr bwMode="auto">
        <a:xfrm>
          <a:off x="63988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3</xdr:row>
      <xdr:rowOff>228600</xdr:rowOff>
    </xdr:from>
    <xdr:to>
      <xdr:col>24</xdr:col>
      <xdr:colOff>76200</xdr:colOff>
      <xdr:row>7</xdr:row>
      <xdr:rowOff>38100</xdr:rowOff>
    </xdr:to>
    <xdr:sp macro="" textlink="">
      <xdr:nvSpPr>
        <xdr:cNvPr id="160" name="AutoShape 29">
          <a:extLst>
            <a:ext uri="{FF2B5EF4-FFF2-40B4-BE49-F238E27FC236}">
              <a16:creationId xmlns:a16="http://schemas.microsoft.com/office/drawing/2014/main" id="{8678C0E4-126C-466E-BAC1-4F9231397A50}"/>
            </a:ext>
          </a:extLst>
        </xdr:cNvPr>
        <xdr:cNvSpPr>
          <a:spLocks/>
        </xdr:cNvSpPr>
      </xdr:nvSpPr>
      <xdr:spPr bwMode="auto">
        <a:xfrm>
          <a:off x="57378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3</xdr:row>
      <xdr:rowOff>228600</xdr:rowOff>
    </xdr:from>
    <xdr:to>
      <xdr:col>27</xdr:col>
      <xdr:colOff>28575</xdr:colOff>
      <xdr:row>7</xdr:row>
      <xdr:rowOff>28575</xdr:rowOff>
    </xdr:to>
    <xdr:sp macro="" textlink="">
      <xdr:nvSpPr>
        <xdr:cNvPr id="161" name="AutoShape 30">
          <a:extLst>
            <a:ext uri="{FF2B5EF4-FFF2-40B4-BE49-F238E27FC236}">
              <a16:creationId xmlns:a16="http://schemas.microsoft.com/office/drawing/2014/main" id="{B33FD3E1-F498-4432-A73E-877E28624E44}"/>
            </a:ext>
          </a:extLst>
        </xdr:cNvPr>
        <xdr:cNvSpPr>
          <a:spLocks/>
        </xdr:cNvSpPr>
      </xdr:nvSpPr>
      <xdr:spPr bwMode="auto">
        <a:xfrm>
          <a:off x="63988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8</xdr:row>
      <xdr:rowOff>228600</xdr:rowOff>
    </xdr:from>
    <xdr:to>
      <xdr:col>24</xdr:col>
      <xdr:colOff>76200</xdr:colOff>
      <xdr:row>12</xdr:row>
      <xdr:rowOff>38100</xdr:rowOff>
    </xdr:to>
    <xdr:sp macro="" textlink="">
      <xdr:nvSpPr>
        <xdr:cNvPr id="162" name="AutoShape 9">
          <a:extLst>
            <a:ext uri="{FF2B5EF4-FFF2-40B4-BE49-F238E27FC236}">
              <a16:creationId xmlns:a16="http://schemas.microsoft.com/office/drawing/2014/main" id="{707CD4DD-1228-49D7-AB06-16E177D93AE1}"/>
            </a:ext>
          </a:extLst>
        </xdr:cNvPr>
        <xdr:cNvSpPr>
          <a:spLocks/>
        </xdr:cNvSpPr>
      </xdr:nvSpPr>
      <xdr:spPr bwMode="auto">
        <a:xfrm>
          <a:off x="57378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8</xdr:row>
      <xdr:rowOff>228600</xdr:rowOff>
    </xdr:from>
    <xdr:to>
      <xdr:col>27</xdr:col>
      <xdr:colOff>28575</xdr:colOff>
      <xdr:row>12</xdr:row>
      <xdr:rowOff>28575</xdr:rowOff>
    </xdr:to>
    <xdr:sp macro="" textlink="">
      <xdr:nvSpPr>
        <xdr:cNvPr id="163" name="AutoShape 10">
          <a:extLst>
            <a:ext uri="{FF2B5EF4-FFF2-40B4-BE49-F238E27FC236}">
              <a16:creationId xmlns:a16="http://schemas.microsoft.com/office/drawing/2014/main" id="{2E7F0364-F864-47F4-8457-A62688F5AD13}"/>
            </a:ext>
          </a:extLst>
        </xdr:cNvPr>
        <xdr:cNvSpPr>
          <a:spLocks/>
        </xdr:cNvSpPr>
      </xdr:nvSpPr>
      <xdr:spPr bwMode="auto">
        <a:xfrm>
          <a:off x="63988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8</xdr:row>
      <xdr:rowOff>228600</xdr:rowOff>
    </xdr:from>
    <xdr:to>
      <xdr:col>24</xdr:col>
      <xdr:colOff>76200</xdr:colOff>
      <xdr:row>12</xdr:row>
      <xdr:rowOff>38100</xdr:rowOff>
    </xdr:to>
    <xdr:sp macro="" textlink="">
      <xdr:nvSpPr>
        <xdr:cNvPr id="164" name="AutoShape 29">
          <a:extLst>
            <a:ext uri="{FF2B5EF4-FFF2-40B4-BE49-F238E27FC236}">
              <a16:creationId xmlns:a16="http://schemas.microsoft.com/office/drawing/2014/main" id="{0EBF9411-2287-4D0B-B216-A918BB9F22EA}"/>
            </a:ext>
          </a:extLst>
        </xdr:cNvPr>
        <xdr:cNvSpPr>
          <a:spLocks/>
        </xdr:cNvSpPr>
      </xdr:nvSpPr>
      <xdr:spPr bwMode="auto">
        <a:xfrm>
          <a:off x="57378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8</xdr:row>
      <xdr:rowOff>228600</xdr:rowOff>
    </xdr:from>
    <xdr:to>
      <xdr:col>27</xdr:col>
      <xdr:colOff>28575</xdr:colOff>
      <xdr:row>12</xdr:row>
      <xdr:rowOff>28575</xdr:rowOff>
    </xdr:to>
    <xdr:sp macro="" textlink="">
      <xdr:nvSpPr>
        <xdr:cNvPr id="165" name="AutoShape 30">
          <a:extLst>
            <a:ext uri="{FF2B5EF4-FFF2-40B4-BE49-F238E27FC236}">
              <a16:creationId xmlns:a16="http://schemas.microsoft.com/office/drawing/2014/main" id="{8129CA32-E01E-43E4-935A-A7B45B8AC2AD}"/>
            </a:ext>
          </a:extLst>
        </xdr:cNvPr>
        <xdr:cNvSpPr>
          <a:spLocks/>
        </xdr:cNvSpPr>
      </xdr:nvSpPr>
      <xdr:spPr bwMode="auto">
        <a:xfrm>
          <a:off x="63988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13</xdr:row>
      <xdr:rowOff>180975</xdr:rowOff>
    </xdr:from>
    <xdr:to>
      <xdr:col>19</xdr:col>
      <xdr:colOff>87148</xdr:colOff>
      <xdr:row>17</xdr:row>
      <xdr:rowOff>38100</xdr:rowOff>
    </xdr:to>
    <xdr:sp macro="" textlink="">
      <xdr:nvSpPr>
        <xdr:cNvPr id="166" name="AutoShape 9">
          <a:extLst>
            <a:ext uri="{FF2B5EF4-FFF2-40B4-BE49-F238E27FC236}">
              <a16:creationId xmlns:a16="http://schemas.microsoft.com/office/drawing/2014/main" id="{8C41065D-DE36-4947-9712-7D03A9FF95B7}"/>
            </a:ext>
          </a:extLst>
        </xdr:cNvPr>
        <xdr:cNvSpPr>
          <a:spLocks/>
        </xdr:cNvSpPr>
      </xdr:nvSpPr>
      <xdr:spPr bwMode="auto">
        <a:xfrm>
          <a:off x="4636901" y="2771775"/>
          <a:ext cx="83207" cy="56578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13</xdr:row>
      <xdr:rowOff>228600</xdr:rowOff>
    </xdr:from>
    <xdr:to>
      <xdr:col>22</xdr:col>
      <xdr:colOff>28575</xdr:colOff>
      <xdr:row>17</xdr:row>
      <xdr:rowOff>28575</xdr:rowOff>
    </xdr:to>
    <xdr:sp macro="" textlink="">
      <xdr:nvSpPr>
        <xdr:cNvPr id="167" name="AutoShape 10">
          <a:extLst>
            <a:ext uri="{FF2B5EF4-FFF2-40B4-BE49-F238E27FC236}">
              <a16:creationId xmlns:a16="http://schemas.microsoft.com/office/drawing/2014/main" id="{924035D1-86BD-4CC9-98A9-647D278D84F8}"/>
            </a:ext>
          </a:extLst>
        </xdr:cNvPr>
        <xdr:cNvSpPr>
          <a:spLocks/>
        </xdr:cNvSpPr>
      </xdr:nvSpPr>
      <xdr:spPr bwMode="auto">
        <a:xfrm>
          <a:off x="52939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13</xdr:row>
      <xdr:rowOff>228600</xdr:rowOff>
    </xdr:from>
    <xdr:to>
      <xdr:col>19</xdr:col>
      <xdr:colOff>76200</xdr:colOff>
      <xdr:row>17</xdr:row>
      <xdr:rowOff>38100</xdr:rowOff>
    </xdr:to>
    <xdr:sp macro="" textlink="">
      <xdr:nvSpPr>
        <xdr:cNvPr id="168" name="AutoShape 29">
          <a:extLst>
            <a:ext uri="{FF2B5EF4-FFF2-40B4-BE49-F238E27FC236}">
              <a16:creationId xmlns:a16="http://schemas.microsoft.com/office/drawing/2014/main" id="{D5AD8CC5-D2A5-4704-9AF6-24FF092D6809}"/>
            </a:ext>
          </a:extLst>
        </xdr:cNvPr>
        <xdr:cNvSpPr>
          <a:spLocks/>
        </xdr:cNvSpPr>
      </xdr:nvSpPr>
      <xdr:spPr bwMode="auto">
        <a:xfrm>
          <a:off x="46329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13</xdr:row>
      <xdr:rowOff>228600</xdr:rowOff>
    </xdr:from>
    <xdr:to>
      <xdr:col>22</xdr:col>
      <xdr:colOff>28575</xdr:colOff>
      <xdr:row>17</xdr:row>
      <xdr:rowOff>28575</xdr:rowOff>
    </xdr:to>
    <xdr:sp macro="" textlink="">
      <xdr:nvSpPr>
        <xdr:cNvPr id="169" name="AutoShape 30">
          <a:extLst>
            <a:ext uri="{FF2B5EF4-FFF2-40B4-BE49-F238E27FC236}">
              <a16:creationId xmlns:a16="http://schemas.microsoft.com/office/drawing/2014/main" id="{5EF93DC9-3AAF-4D96-8FF7-3F66606DB409}"/>
            </a:ext>
          </a:extLst>
        </xdr:cNvPr>
        <xdr:cNvSpPr>
          <a:spLocks/>
        </xdr:cNvSpPr>
      </xdr:nvSpPr>
      <xdr:spPr bwMode="auto">
        <a:xfrm>
          <a:off x="52939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13</xdr:row>
      <xdr:rowOff>228600</xdr:rowOff>
    </xdr:from>
    <xdr:to>
      <xdr:col>24</xdr:col>
      <xdr:colOff>76200</xdr:colOff>
      <xdr:row>17</xdr:row>
      <xdr:rowOff>38100</xdr:rowOff>
    </xdr:to>
    <xdr:sp macro="" textlink="">
      <xdr:nvSpPr>
        <xdr:cNvPr id="170" name="AutoShape 9">
          <a:extLst>
            <a:ext uri="{FF2B5EF4-FFF2-40B4-BE49-F238E27FC236}">
              <a16:creationId xmlns:a16="http://schemas.microsoft.com/office/drawing/2014/main" id="{7AE86377-FE0D-4854-910C-2EEE16D6E70F}"/>
            </a:ext>
          </a:extLst>
        </xdr:cNvPr>
        <xdr:cNvSpPr>
          <a:spLocks/>
        </xdr:cNvSpPr>
      </xdr:nvSpPr>
      <xdr:spPr bwMode="auto">
        <a:xfrm>
          <a:off x="57378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13</xdr:row>
      <xdr:rowOff>228600</xdr:rowOff>
    </xdr:from>
    <xdr:to>
      <xdr:col>27</xdr:col>
      <xdr:colOff>28575</xdr:colOff>
      <xdr:row>17</xdr:row>
      <xdr:rowOff>28575</xdr:rowOff>
    </xdr:to>
    <xdr:sp macro="" textlink="">
      <xdr:nvSpPr>
        <xdr:cNvPr id="171" name="AutoShape 10">
          <a:extLst>
            <a:ext uri="{FF2B5EF4-FFF2-40B4-BE49-F238E27FC236}">
              <a16:creationId xmlns:a16="http://schemas.microsoft.com/office/drawing/2014/main" id="{0740B516-0196-482D-AC44-AE525D1C518E}"/>
            </a:ext>
          </a:extLst>
        </xdr:cNvPr>
        <xdr:cNvSpPr>
          <a:spLocks/>
        </xdr:cNvSpPr>
      </xdr:nvSpPr>
      <xdr:spPr bwMode="auto">
        <a:xfrm>
          <a:off x="63988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13</xdr:row>
      <xdr:rowOff>228600</xdr:rowOff>
    </xdr:from>
    <xdr:to>
      <xdr:col>24</xdr:col>
      <xdr:colOff>76200</xdr:colOff>
      <xdr:row>17</xdr:row>
      <xdr:rowOff>38100</xdr:rowOff>
    </xdr:to>
    <xdr:sp macro="" textlink="">
      <xdr:nvSpPr>
        <xdr:cNvPr id="172" name="AutoShape 29">
          <a:extLst>
            <a:ext uri="{FF2B5EF4-FFF2-40B4-BE49-F238E27FC236}">
              <a16:creationId xmlns:a16="http://schemas.microsoft.com/office/drawing/2014/main" id="{0B0B331F-5205-48E2-BE42-D7D4E7B8C854}"/>
            </a:ext>
          </a:extLst>
        </xdr:cNvPr>
        <xdr:cNvSpPr>
          <a:spLocks/>
        </xdr:cNvSpPr>
      </xdr:nvSpPr>
      <xdr:spPr bwMode="auto">
        <a:xfrm>
          <a:off x="57378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13</xdr:row>
      <xdr:rowOff>228600</xdr:rowOff>
    </xdr:from>
    <xdr:to>
      <xdr:col>27</xdr:col>
      <xdr:colOff>28575</xdr:colOff>
      <xdr:row>17</xdr:row>
      <xdr:rowOff>28575</xdr:rowOff>
    </xdr:to>
    <xdr:sp macro="" textlink="">
      <xdr:nvSpPr>
        <xdr:cNvPr id="173" name="AutoShape 30">
          <a:extLst>
            <a:ext uri="{FF2B5EF4-FFF2-40B4-BE49-F238E27FC236}">
              <a16:creationId xmlns:a16="http://schemas.microsoft.com/office/drawing/2014/main" id="{B0236FAA-87BA-49BC-B751-0E84476DF6BE}"/>
            </a:ext>
          </a:extLst>
        </xdr:cNvPr>
        <xdr:cNvSpPr>
          <a:spLocks/>
        </xdr:cNvSpPr>
      </xdr:nvSpPr>
      <xdr:spPr bwMode="auto">
        <a:xfrm>
          <a:off x="63988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13</xdr:row>
      <xdr:rowOff>219075</xdr:rowOff>
    </xdr:from>
    <xdr:to>
      <xdr:col>4</xdr:col>
      <xdr:colOff>76200</xdr:colOff>
      <xdr:row>17</xdr:row>
      <xdr:rowOff>28575</xdr:rowOff>
    </xdr:to>
    <xdr:sp macro="" textlink="">
      <xdr:nvSpPr>
        <xdr:cNvPr id="174" name="AutoShape 8">
          <a:extLst>
            <a:ext uri="{FF2B5EF4-FFF2-40B4-BE49-F238E27FC236}">
              <a16:creationId xmlns:a16="http://schemas.microsoft.com/office/drawing/2014/main" id="{D777C5B0-DD8C-4170-968F-11FD204FB0A6}"/>
            </a:ext>
          </a:extLst>
        </xdr:cNvPr>
        <xdr:cNvSpPr>
          <a:spLocks/>
        </xdr:cNvSpPr>
      </xdr:nvSpPr>
      <xdr:spPr bwMode="auto">
        <a:xfrm>
          <a:off x="1318260" y="27717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13</xdr:row>
      <xdr:rowOff>228600</xdr:rowOff>
    </xdr:from>
    <xdr:to>
      <xdr:col>7</xdr:col>
      <xdr:colOff>19050</xdr:colOff>
      <xdr:row>17</xdr:row>
      <xdr:rowOff>28575</xdr:rowOff>
    </xdr:to>
    <xdr:sp macro="" textlink="">
      <xdr:nvSpPr>
        <xdr:cNvPr id="175" name="AutoShape 30">
          <a:extLst>
            <a:ext uri="{FF2B5EF4-FFF2-40B4-BE49-F238E27FC236}">
              <a16:creationId xmlns:a16="http://schemas.microsoft.com/office/drawing/2014/main" id="{B9D0351B-6B6C-4301-B44C-79119BAF8D23}"/>
            </a:ext>
          </a:extLst>
        </xdr:cNvPr>
        <xdr:cNvSpPr>
          <a:spLocks/>
        </xdr:cNvSpPr>
      </xdr:nvSpPr>
      <xdr:spPr bwMode="auto">
        <a:xfrm>
          <a:off x="1969770" y="27736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13</xdr:row>
      <xdr:rowOff>137182</xdr:rowOff>
    </xdr:from>
    <xdr:to>
      <xdr:col>9</xdr:col>
      <xdr:colOff>43355</xdr:colOff>
      <xdr:row>16</xdr:row>
      <xdr:rowOff>170902</xdr:rowOff>
    </xdr:to>
    <xdr:sp macro="" textlink="">
      <xdr:nvSpPr>
        <xdr:cNvPr id="176" name="AutoShape 8">
          <a:extLst>
            <a:ext uri="{FF2B5EF4-FFF2-40B4-BE49-F238E27FC236}">
              <a16:creationId xmlns:a16="http://schemas.microsoft.com/office/drawing/2014/main" id="{570FA794-57A8-4DF3-AE06-592687655E21}"/>
            </a:ext>
          </a:extLst>
        </xdr:cNvPr>
        <xdr:cNvSpPr>
          <a:spLocks/>
        </xdr:cNvSpPr>
      </xdr:nvSpPr>
      <xdr:spPr bwMode="auto">
        <a:xfrm>
          <a:off x="2420795" y="2735602"/>
          <a:ext cx="45720" cy="55950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13</xdr:row>
      <xdr:rowOff>228600</xdr:rowOff>
    </xdr:from>
    <xdr:to>
      <xdr:col>12</xdr:col>
      <xdr:colOff>19050</xdr:colOff>
      <xdr:row>17</xdr:row>
      <xdr:rowOff>28575</xdr:rowOff>
    </xdr:to>
    <xdr:sp macro="" textlink="">
      <xdr:nvSpPr>
        <xdr:cNvPr id="177" name="AutoShape 30">
          <a:extLst>
            <a:ext uri="{FF2B5EF4-FFF2-40B4-BE49-F238E27FC236}">
              <a16:creationId xmlns:a16="http://schemas.microsoft.com/office/drawing/2014/main" id="{4FBD38EB-92E9-4EE4-86F6-AAC9DBF95831}"/>
            </a:ext>
          </a:extLst>
        </xdr:cNvPr>
        <xdr:cNvSpPr>
          <a:spLocks/>
        </xdr:cNvSpPr>
      </xdr:nvSpPr>
      <xdr:spPr bwMode="auto">
        <a:xfrm>
          <a:off x="3074670" y="2773680"/>
          <a:ext cx="30480" cy="55435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18</xdr:row>
      <xdr:rowOff>219075</xdr:rowOff>
    </xdr:from>
    <xdr:to>
      <xdr:col>4</xdr:col>
      <xdr:colOff>76200</xdr:colOff>
      <xdr:row>22</xdr:row>
      <xdr:rowOff>28575</xdr:rowOff>
    </xdr:to>
    <xdr:sp macro="" textlink="">
      <xdr:nvSpPr>
        <xdr:cNvPr id="178" name="AutoShape 8">
          <a:extLst>
            <a:ext uri="{FF2B5EF4-FFF2-40B4-BE49-F238E27FC236}">
              <a16:creationId xmlns:a16="http://schemas.microsoft.com/office/drawing/2014/main" id="{ED403109-C258-4F3C-A200-B1D69A8BBFB5}"/>
            </a:ext>
          </a:extLst>
        </xdr:cNvPr>
        <xdr:cNvSpPr>
          <a:spLocks/>
        </xdr:cNvSpPr>
      </xdr:nvSpPr>
      <xdr:spPr bwMode="auto">
        <a:xfrm>
          <a:off x="13182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18</xdr:row>
      <xdr:rowOff>228600</xdr:rowOff>
    </xdr:from>
    <xdr:to>
      <xdr:col>7</xdr:col>
      <xdr:colOff>19050</xdr:colOff>
      <xdr:row>22</xdr:row>
      <xdr:rowOff>28575</xdr:rowOff>
    </xdr:to>
    <xdr:sp macro="" textlink="">
      <xdr:nvSpPr>
        <xdr:cNvPr id="179" name="AutoShape 30">
          <a:extLst>
            <a:ext uri="{FF2B5EF4-FFF2-40B4-BE49-F238E27FC236}">
              <a16:creationId xmlns:a16="http://schemas.microsoft.com/office/drawing/2014/main" id="{49A6F67B-BC7E-402D-A666-CFCC734E73E7}"/>
            </a:ext>
          </a:extLst>
        </xdr:cNvPr>
        <xdr:cNvSpPr>
          <a:spLocks/>
        </xdr:cNvSpPr>
      </xdr:nvSpPr>
      <xdr:spPr bwMode="auto">
        <a:xfrm>
          <a:off x="1969770" y="36499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18</xdr:row>
      <xdr:rowOff>219075</xdr:rowOff>
    </xdr:from>
    <xdr:to>
      <xdr:col>9</xdr:col>
      <xdr:colOff>76200</xdr:colOff>
      <xdr:row>22</xdr:row>
      <xdr:rowOff>28575</xdr:rowOff>
    </xdr:to>
    <xdr:sp macro="" textlink="">
      <xdr:nvSpPr>
        <xdr:cNvPr id="180" name="AutoShape 8">
          <a:extLst>
            <a:ext uri="{FF2B5EF4-FFF2-40B4-BE49-F238E27FC236}">
              <a16:creationId xmlns:a16="http://schemas.microsoft.com/office/drawing/2014/main" id="{D141F3F9-2E7B-470D-8534-A19BD9654C2B}"/>
            </a:ext>
          </a:extLst>
        </xdr:cNvPr>
        <xdr:cNvSpPr>
          <a:spLocks/>
        </xdr:cNvSpPr>
      </xdr:nvSpPr>
      <xdr:spPr bwMode="auto">
        <a:xfrm>
          <a:off x="24231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19</xdr:row>
      <xdr:rowOff>3175</xdr:rowOff>
    </xdr:from>
    <xdr:to>
      <xdr:col>12</xdr:col>
      <xdr:colOff>19050</xdr:colOff>
      <xdr:row>22</xdr:row>
      <xdr:rowOff>28575</xdr:rowOff>
    </xdr:to>
    <xdr:sp macro="" textlink="">
      <xdr:nvSpPr>
        <xdr:cNvPr id="181" name="AutoShape 30">
          <a:extLst>
            <a:ext uri="{FF2B5EF4-FFF2-40B4-BE49-F238E27FC236}">
              <a16:creationId xmlns:a16="http://schemas.microsoft.com/office/drawing/2014/main" id="{2A8C9159-AA81-421F-85D2-168E71A7E8BF}"/>
            </a:ext>
          </a:extLst>
        </xdr:cNvPr>
        <xdr:cNvSpPr>
          <a:spLocks/>
        </xdr:cNvSpPr>
      </xdr:nvSpPr>
      <xdr:spPr bwMode="auto">
        <a:xfrm>
          <a:off x="3074670" y="3653155"/>
          <a:ext cx="30480" cy="55118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23</xdr:row>
      <xdr:rowOff>219075</xdr:rowOff>
    </xdr:from>
    <xdr:to>
      <xdr:col>4</xdr:col>
      <xdr:colOff>76200</xdr:colOff>
      <xdr:row>27</xdr:row>
      <xdr:rowOff>28575</xdr:rowOff>
    </xdr:to>
    <xdr:sp macro="" textlink="">
      <xdr:nvSpPr>
        <xdr:cNvPr id="182" name="AutoShape 8">
          <a:extLst>
            <a:ext uri="{FF2B5EF4-FFF2-40B4-BE49-F238E27FC236}">
              <a16:creationId xmlns:a16="http://schemas.microsoft.com/office/drawing/2014/main" id="{66032085-DD93-4791-B2ED-087F3AB3ED74}"/>
            </a:ext>
          </a:extLst>
        </xdr:cNvPr>
        <xdr:cNvSpPr>
          <a:spLocks/>
        </xdr:cNvSpPr>
      </xdr:nvSpPr>
      <xdr:spPr bwMode="auto">
        <a:xfrm>
          <a:off x="13182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23</xdr:row>
      <xdr:rowOff>228600</xdr:rowOff>
    </xdr:from>
    <xdr:to>
      <xdr:col>7</xdr:col>
      <xdr:colOff>19050</xdr:colOff>
      <xdr:row>27</xdr:row>
      <xdr:rowOff>28575</xdr:rowOff>
    </xdr:to>
    <xdr:sp macro="" textlink="">
      <xdr:nvSpPr>
        <xdr:cNvPr id="183" name="AutoShape 30">
          <a:extLst>
            <a:ext uri="{FF2B5EF4-FFF2-40B4-BE49-F238E27FC236}">
              <a16:creationId xmlns:a16="http://schemas.microsoft.com/office/drawing/2014/main" id="{D9C3C204-3A51-4108-9BA9-F3C1BA91FAE0}"/>
            </a:ext>
          </a:extLst>
        </xdr:cNvPr>
        <xdr:cNvSpPr>
          <a:spLocks/>
        </xdr:cNvSpPr>
      </xdr:nvSpPr>
      <xdr:spPr bwMode="auto">
        <a:xfrm>
          <a:off x="1969770" y="45262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23</xdr:row>
      <xdr:rowOff>219075</xdr:rowOff>
    </xdr:from>
    <xdr:to>
      <xdr:col>9</xdr:col>
      <xdr:colOff>76200</xdr:colOff>
      <xdr:row>27</xdr:row>
      <xdr:rowOff>28575</xdr:rowOff>
    </xdr:to>
    <xdr:sp macro="" textlink="">
      <xdr:nvSpPr>
        <xdr:cNvPr id="184" name="AutoShape 8">
          <a:extLst>
            <a:ext uri="{FF2B5EF4-FFF2-40B4-BE49-F238E27FC236}">
              <a16:creationId xmlns:a16="http://schemas.microsoft.com/office/drawing/2014/main" id="{C5BC37D0-0115-49DF-A4B5-A3C2F0C24EFE}"/>
            </a:ext>
          </a:extLst>
        </xdr:cNvPr>
        <xdr:cNvSpPr>
          <a:spLocks/>
        </xdr:cNvSpPr>
      </xdr:nvSpPr>
      <xdr:spPr bwMode="auto">
        <a:xfrm>
          <a:off x="24231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23</xdr:row>
      <xdr:rowOff>228600</xdr:rowOff>
    </xdr:from>
    <xdr:to>
      <xdr:col>12</xdr:col>
      <xdr:colOff>19050</xdr:colOff>
      <xdr:row>27</xdr:row>
      <xdr:rowOff>28575</xdr:rowOff>
    </xdr:to>
    <xdr:sp macro="" textlink="">
      <xdr:nvSpPr>
        <xdr:cNvPr id="185" name="AutoShape 30">
          <a:extLst>
            <a:ext uri="{FF2B5EF4-FFF2-40B4-BE49-F238E27FC236}">
              <a16:creationId xmlns:a16="http://schemas.microsoft.com/office/drawing/2014/main" id="{2DB44238-AED8-4BA8-873F-DE58CCDF9A1C}"/>
            </a:ext>
          </a:extLst>
        </xdr:cNvPr>
        <xdr:cNvSpPr>
          <a:spLocks/>
        </xdr:cNvSpPr>
      </xdr:nvSpPr>
      <xdr:spPr bwMode="auto">
        <a:xfrm>
          <a:off x="3074670" y="45262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18</xdr:row>
      <xdr:rowOff>219075</xdr:rowOff>
    </xdr:from>
    <xdr:to>
      <xdr:col>14</xdr:col>
      <xdr:colOff>76200</xdr:colOff>
      <xdr:row>22</xdr:row>
      <xdr:rowOff>28575</xdr:rowOff>
    </xdr:to>
    <xdr:sp macro="" textlink="">
      <xdr:nvSpPr>
        <xdr:cNvPr id="187" name="AutoShape 8">
          <a:extLst>
            <a:ext uri="{FF2B5EF4-FFF2-40B4-BE49-F238E27FC236}">
              <a16:creationId xmlns:a16="http://schemas.microsoft.com/office/drawing/2014/main" id="{78E8E2A7-0566-4E9F-971A-33EB08656E22}"/>
            </a:ext>
          </a:extLst>
        </xdr:cNvPr>
        <xdr:cNvSpPr>
          <a:spLocks/>
        </xdr:cNvSpPr>
      </xdr:nvSpPr>
      <xdr:spPr bwMode="auto">
        <a:xfrm>
          <a:off x="35280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18</xdr:row>
      <xdr:rowOff>228600</xdr:rowOff>
    </xdr:from>
    <xdr:to>
      <xdr:col>17</xdr:col>
      <xdr:colOff>19050</xdr:colOff>
      <xdr:row>22</xdr:row>
      <xdr:rowOff>28575</xdr:rowOff>
    </xdr:to>
    <xdr:sp macro="" textlink="">
      <xdr:nvSpPr>
        <xdr:cNvPr id="188" name="AutoShape 30">
          <a:extLst>
            <a:ext uri="{FF2B5EF4-FFF2-40B4-BE49-F238E27FC236}">
              <a16:creationId xmlns:a16="http://schemas.microsoft.com/office/drawing/2014/main" id="{1A7CEF49-67E1-430F-AF05-7D5BCCB614CF}"/>
            </a:ext>
          </a:extLst>
        </xdr:cNvPr>
        <xdr:cNvSpPr>
          <a:spLocks/>
        </xdr:cNvSpPr>
      </xdr:nvSpPr>
      <xdr:spPr bwMode="auto">
        <a:xfrm>
          <a:off x="4179570" y="36499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23</xdr:row>
      <xdr:rowOff>219075</xdr:rowOff>
    </xdr:from>
    <xdr:to>
      <xdr:col>14</xdr:col>
      <xdr:colOff>76200</xdr:colOff>
      <xdr:row>27</xdr:row>
      <xdr:rowOff>28575</xdr:rowOff>
    </xdr:to>
    <xdr:sp macro="" textlink="">
      <xdr:nvSpPr>
        <xdr:cNvPr id="189" name="AutoShape 8">
          <a:extLst>
            <a:ext uri="{FF2B5EF4-FFF2-40B4-BE49-F238E27FC236}">
              <a16:creationId xmlns:a16="http://schemas.microsoft.com/office/drawing/2014/main" id="{EBB90258-E1D5-4D6C-83AD-B974EFED7B04}"/>
            </a:ext>
          </a:extLst>
        </xdr:cNvPr>
        <xdr:cNvSpPr>
          <a:spLocks/>
        </xdr:cNvSpPr>
      </xdr:nvSpPr>
      <xdr:spPr bwMode="auto">
        <a:xfrm>
          <a:off x="35280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23</xdr:row>
      <xdr:rowOff>180975</xdr:rowOff>
    </xdr:from>
    <xdr:to>
      <xdr:col>16</xdr:col>
      <xdr:colOff>269708</xdr:colOff>
      <xdr:row>27</xdr:row>
      <xdr:rowOff>28575</xdr:rowOff>
    </xdr:to>
    <xdr:sp macro="" textlink="">
      <xdr:nvSpPr>
        <xdr:cNvPr id="190" name="AutoShape 30">
          <a:extLst>
            <a:ext uri="{FF2B5EF4-FFF2-40B4-BE49-F238E27FC236}">
              <a16:creationId xmlns:a16="http://schemas.microsoft.com/office/drawing/2014/main" id="{1523F97E-2968-4517-9D3D-290EF75E7FCE}"/>
            </a:ext>
          </a:extLst>
        </xdr:cNvPr>
        <xdr:cNvSpPr>
          <a:spLocks/>
        </xdr:cNvSpPr>
      </xdr:nvSpPr>
      <xdr:spPr bwMode="auto">
        <a:xfrm>
          <a:off x="4146149" y="4524375"/>
          <a:ext cx="47859" cy="55626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23</xdr:row>
      <xdr:rowOff>219075</xdr:rowOff>
    </xdr:from>
    <xdr:to>
      <xdr:col>19</xdr:col>
      <xdr:colOff>76200</xdr:colOff>
      <xdr:row>27</xdr:row>
      <xdr:rowOff>28575</xdr:rowOff>
    </xdr:to>
    <xdr:sp macro="" textlink="">
      <xdr:nvSpPr>
        <xdr:cNvPr id="191" name="AutoShape 8">
          <a:extLst>
            <a:ext uri="{FF2B5EF4-FFF2-40B4-BE49-F238E27FC236}">
              <a16:creationId xmlns:a16="http://schemas.microsoft.com/office/drawing/2014/main" id="{703959A2-4117-4011-AD91-01A24291BE67}"/>
            </a:ext>
          </a:extLst>
        </xdr:cNvPr>
        <xdr:cNvSpPr>
          <a:spLocks/>
        </xdr:cNvSpPr>
      </xdr:nvSpPr>
      <xdr:spPr bwMode="auto">
        <a:xfrm>
          <a:off x="46329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23</xdr:row>
      <xdr:rowOff>228600</xdr:rowOff>
    </xdr:from>
    <xdr:to>
      <xdr:col>22</xdr:col>
      <xdr:colOff>19050</xdr:colOff>
      <xdr:row>27</xdr:row>
      <xdr:rowOff>28575</xdr:rowOff>
    </xdr:to>
    <xdr:sp macro="" textlink="">
      <xdr:nvSpPr>
        <xdr:cNvPr id="192" name="AutoShape 30">
          <a:extLst>
            <a:ext uri="{FF2B5EF4-FFF2-40B4-BE49-F238E27FC236}">
              <a16:creationId xmlns:a16="http://schemas.microsoft.com/office/drawing/2014/main" id="{C6E18D66-2059-4C68-9855-432AFCACC45A}"/>
            </a:ext>
          </a:extLst>
        </xdr:cNvPr>
        <xdr:cNvSpPr>
          <a:spLocks/>
        </xdr:cNvSpPr>
      </xdr:nvSpPr>
      <xdr:spPr bwMode="auto">
        <a:xfrm>
          <a:off x="5284470" y="45262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18</xdr:row>
      <xdr:rowOff>228600</xdr:rowOff>
    </xdr:from>
    <xdr:to>
      <xdr:col>24</xdr:col>
      <xdr:colOff>76200</xdr:colOff>
      <xdr:row>22</xdr:row>
      <xdr:rowOff>38100</xdr:rowOff>
    </xdr:to>
    <xdr:sp macro="" textlink="">
      <xdr:nvSpPr>
        <xdr:cNvPr id="193" name="AutoShape 9">
          <a:extLst>
            <a:ext uri="{FF2B5EF4-FFF2-40B4-BE49-F238E27FC236}">
              <a16:creationId xmlns:a16="http://schemas.microsoft.com/office/drawing/2014/main" id="{515390AA-8A9F-4C76-B6ED-291E290E6241}"/>
            </a:ext>
          </a:extLst>
        </xdr:cNvPr>
        <xdr:cNvSpPr>
          <a:spLocks/>
        </xdr:cNvSpPr>
      </xdr:nvSpPr>
      <xdr:spPr bwMode="auto">
        <a:xfrm>
          <a:off x="5737860" y="36499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18</xdr:row>
      <xdr:rowOff>228600</xdr:rowOff>
    </xdr:from>
    <xdr:to>
      <xdr:col>27</xdr:col>
      <xdr:colOff>28575</xdr:colOff>
      <xdr:row>22</xdr:row>
      <xdr:rowOff>28575</xdr:rowOff>
    </xdr:to>
    <xdr:sp macro="" textlink="">
      <xdr:nvSpPr>
        <xdr:cNvPr id="194" name="AutoShape 10">
          <a:extLst>
            <a:ext uri="{FF2B5EF4-FFF2-40B4-BE49-F238E27FC236}">
              <a16:creationId xmlns:a16="http://schemas.microsoft.com/office/drawing/2014/main" id="{DC431E05-9159-441D-824B-7FB5D47CD65F}"/>
            </a:ext>
          </a:extLst>
        </xdr:cNvPr>
        <xdr:cNvSpPr>
          <a:spLocks/>
        </xdr:cNvSpPr>
      </xdr:nvSpPr>
      <xdr:spPr bwMode="auto">
        <a:xfrm>
          <a:off x="6398895" y="36499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18</xdr:row>
      <xdr:rowOff>228600</xdr:rowOff>
    </xdr:from>
    <xdr:to>
      <xdr:col>24</xdr:col>
      <xdr:colOff>76200</xdr:colOff>
      <xdr:row>22</xdr:row>
      <xdr:rowOff>38100</xdr:rowOff>
    </xdr:to>
    <xdr:sp macro="" textlink="">
      <xdr:nvSpPr>
        <xdr:cNvPr id="195" name="AutoShape 29">
          <a:extLst>
            <a:ext uri="{FF2B5EF4-FFF2-40B4-BE49-F238E27FC236}">
              <a16:creationId xmlns:a16="http://schemas.microsoft.com/office/drawing/2014/main" id="{DCEF1694-1F2E-42B6-BF69-F76AD384E538}"/>
            </a:ext>
          </a:extLst>
        </xdr:cNvPr>
        <xdr:cNvSpPr>
          <a:spLocks/>
        </xdr:cNvSpPr>
      </xdr:nvSpPr>
      <xdr:spPr bwMode="auto">
        <a:xfrm>
          <a:off x="5737860" y="36499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18</xdr:row>
      <xdr:rowOff>228600</xdr:rowOff>
    </xdr:from>
    <xdr:to>
      <xdr:col>27</xdr:col>
      <xdr:colOff>28575</xdr:colOff>
      <xdr:row>22</xdr:row>
      <xdr:rowOff>28575</xdr:rowOff>
    </xdr:to>
    <xdr:sp macro="" textlink="">
      <xdr:nvSpPr>
        <xdr:cNvPr id="196" name="AutoShape 30">
          <a:extLst>
            <a:ext uri="{FF2B5EF4-FFF2-40B4-BE49-F238E27FC236}">
              <a16:creationId xmlns:a16="http://schemas.microsoft.com/office/drawing/2014/main" id="{8FC0CC70-F7E8-4D1C-B70C-6255CA85DCB7}"/>
            </a:ext>
          </a:extLst>
        </xdr:cNvPr>
        <xdr:cNvSpPr>
          <a:spLocks/>
        </xdr:cNvSpPr>
      </xdr:nvSpPr>
      <xdr:spPr bwMode="auto">
        <a:xfrm>
          <a:off x="6398895" y="3649980"/>
          <a:ext cx="30480" cy="55435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8</xdr:row>
      <xdr:rowOff>219075</xdr:rowOff>
    </xdr:from>
    <xdr:to>
      <xdr:col>4</xdr:col>
      <xdr:colOff>76200</xdr:colOff>
      <xdr:row>12</xdr:row>
      <xdr:rowOff>28575</xdr:rowOff>
    </xdr:to>
    <xdr:sp macro="" textlink="">
      <xdr:nvSpPr>
        <xdr:cNvPr id="197" name="AutoShape 8">
          <a:extLst>
            <a:ext uri="{FF2B5EF4-FFF2-40B4-BE49-F238E27FC236}">
              <a16:creationId xmlns:a16="http://schemas.microsoft.com/office/drawing/2014/main" id="{6107BC67-0E38-4A91-B24D-D5DD2E58B3D0}"/>
            </a:ext>
          </a:extLst>
        </xdr:cNvPr>
        <xdr:cNvSpPr>
          <a:spLocks/>
        </xdr:cNvSpPr>
      </xdr:nvSpPr>
      <xdr:spPr bwMode="auto">
        <a:xfrm>
          <a:off x="1318260" y="1895475"/>
          <a:ext cx="76200" cy="556260"/>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8</xdr:row>
      <xdr:rowOff>228600</xdr:rowOff>
    </xdr:from>
    <xdr:to>
      <xdr:col>7</xdr:col>
      <xdr:colOff>19050</xdr:colOff>
      <xdr:row>12</xdr:row>
      <xdr:rowOff>28575</xdr:rowOff>
    </xdr:to>
    <xdr:sp macro="" textlink="">
      <xdr:nvSpPr>
        <xdr:cNvPr id="198" name="AutoShape 30">
          <a:extLst>
            <a:ext uri="{FF2B5EF4-FFF2-40B4-BE49-F238E27FC236}">
              <a16:creationId xmlns:a16="http://schemas.microsoft.com/office/drawing/2014/main" id="{50482DBD-D21B-4549-AF7D-4A43DAE1BB9F}"/>
            </a:ext>
          </a:extLst>
        </xdr:cNvPr>
        <xdr:cNvSpPr>
          <a:spLocks/>
        </xdr:cNvSpPr>
      </xdr:nvSpPr>
      <xdr:spPr bwMode="auto">
        <a:xfrm>
          <a:off x="1969770" y="18973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3</xdr:row>
      <xdr:rowOff>228600</xdr:rowOff>
    </xdr:from>
    <xdr:to>
      <xdr:col>9</xdr:col>
      <xdr:colOff>76200</xdr:colOff>
      <xdr:row>7</xdr:row>
      <xdr:rowOff>38100</xdr:rowOff>
    </xdr:to>
    <xdr:sp macro="" textlink="">
      <xdr:nvSpPr>
        <xdr:cNvPr id="199" name="AutoShape 9">
          <a:extLst>
            <a:ext uri="{FF2B5EF4-FFF2-40B4-BE49-F238E27FC236}">
              <a16:creationId xmlns:a16="http://schemas.microsoft.com/office/drawing/2014/main" id="{19F37C62-BD5B-4C13-906F-B1AA01E0BD8D}"/>
            </a:ext>
          </a:extLst>
        </xdr:cNvPr>
        <xdr:cNvSpPr>
          <a:spLocks/>
        </xdr:cNvSpPr>
      </xdr:nvSpPr>
      <xdr:spPr bwMode="auto">
        <a:xfrm>
          <a:off x="24231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3</xdr:row>
      <xdr:rowOff>228600</xdr:rowOff>
    </xdr:from>
    <xdr:to>
      <xdr:col>12</xdr:col>
      <xdr:colOff>28575</xdr:colOff>
      <xdr:row>7</xdr:row>
      <xdr:rowOff>28575</xdr:rowOff>
    </xdr:to>
    <xdr:sp macro="" textlink="">
      <xdr:nvSpPr>
        <xdr:cNvPr id="200" name="AutoShape 10">
          <a:extLst>
            <a:ext uri="{FF2B5EF4-FFF2-40B4-BE49-F238E27FC236}">
              <a16:creationId xmlns:a16="http://schemas.microsoft.com/office/drawing/2014/main" id="{C37BF3E2-E98D-4BC0-BFB1-F0DFFA20B435}"/>
            </a:ext>
          </a:extLst>
        </xdr:cNvPr>
        <xdr:cNvSpPr>
          <a:spLocks/>
        </xdr:cNvSpPr>
      </xdr:nvSpPr>
      <xdr:spPr bwMode="auto">
        <a:xfrm>
          <a:off x="3084195" y="1021080"/>
          <a:ext cx="30480" cy="55435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8</xdr:col>
      <xdr:colOff>266700</xdr:colOff>
      <xdr:row>3</xdr:row>
      <xdr:rowOff>228600</xdr:rowOff>
    </xdr:from>
    <xdr:to>
      <xdr:col>9</xdr:col>
      <xdr:colOff>76200</xdr:colOff>
      <xdr:row>7</xdr:row>
      <xdr:rowOff>38100</xdr:rowOff>
    </xdr:to>
    <xdr:sp macro="" textlink="">
      <xdr:nvSpPr>
        <xdr:cNvPr id="201" name="AutoShape 29">
          <a:extLst>
            <a:ext uri="{FF2B5EF4-FFF2-40B4-BE49-F238E27FC236}">
              <a16:creationId xmlns:a16="http://schemas.microsoft.com/office/drawing/2014/main" id="{8A5CA306-E2ED-48CF-A96D-2EB04B20A08E}"/>
            </a:ext>
          </a:extLst>
        </xdr:cNvPr>
        <xdr:cNvSpPr>
          <a:spLocks/>
        </xdr:cNvSpPr>
      </xdr:nvSpPr>
      <xdr:spPr bwMode="auto">
        <a:xfrm>
          <a:off x="24231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3</xdr:row>
      <xdr:rowOff>228600</xdr:rowOff>
    </xdr:from>
    <xdr:to>
      <xdr:col>12</xdr:col>
      <xdr:colOff>28575</xdr:colOff>
      <xdr:row>7</xdr:row>
      <xdr:rowOff>28575</xdr:rowOff>
    </xdr:to>
    <xdr:sp macro="" textlink="">
      <xdr:nvSpPr>
        <xdr:cNvPr id="202" name="AutoShape 30">
          <a:extLst>
            <a:ext uri="{FF2B5EF4-FFF2-40B4-BE49-F238E27FC236}">
              <a16:creationId xmlns:a16="http://schemas.microsoft.com/office/drawing/2014/main" id="{8FC8E069-8614-41CA-B3B6-3F723E483ACF}"/>
            </a:ext>
          </a:extLst>
        </xdr:cNvPr>
        <xdr:cNvSpPr>
          <a:spLocks/>
        </xdr:cNvSpPr>
      </xdr:nvSpPr>
      <xdr:spPr bwMode="auto">
        <a:xfrm>
          <a:off x="30841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3</xdr:row>
      <xdr:rowOff>228600</xdr:rowOff>
    </xdr:from>
    <xdr:to>
      <xdr:col>14</xdr:col>
      <xdr:colOff>76200</xdr:colOff>
      <xdr:row>7</xdr:row>
      <xdr:rowOff>38100</xdr:rowOff>
    </xdr:to>
    <xdr:sp macro="" textlink="">
      <xdr:nvSpPr>
        <xdr:cNvPr id="203" name="AutoShape 9">
          <a:extLst>
            <a:ext uri="{FF2B5EF4-FFF2-40B4-BE49-F238E27FC236}">
              <a16:creationId xmlns:a16="http://schemas.microsoft.com/office/drawing/2014/main" id="{70DCC4F7-2F3F-435F-BEBB-CD1C92666FAC}"/>
            </a:ext>
          </a:extLst>
        </xdr:cNvPr>
        <xdr:cNvSpPr>
          <a:spLocks/>
        </xdr:cNvSpPr>
      </xdr:nvSpPr>
      <xdr:spPr bwMode="auto">
        <a:xfrm>
          <a:off x="35280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3</xdr:row>
      <xdr:rowOff>228600</xdr:rowOff>
    </xdr:from>
    <xdr:to>
      <xdr:col>17</xdr:col>
      <xdr:colOff>28575</xdr:colOff>
      <xdr:row>7</xdr:row>
      <xdr:rowOff>28575</xdr:rowOff>
    </xdr:to>
    <xdr:sp macro="" textlink="">
      <xdr:nvSpPr>
        <xdr:cNvPr id="204" name="AutoShape 10">
          <a:extLst>
            <a:ext uri="{FF2B5EF4-FFF2-40B4-BE49-F238E27FC236}">
              <a16:creationId xmlns:a16="http://schemas.microsoft.com/office/drawing/2014/main" id="{319405E8-DBFD-4EA2-A5F7-2EC3B5ACFCA3}"/>
            </a:ext>
          </a:extLst>
        </xdr:cNvPr>
        <xdr:cNvSpPr>
          <a:spLocks/>
        </xdr:cNvSpPr>
      </xdr:nvSpPr>
      <xdr:spPr bwMode="auto">
        <a:xfrm>
          <a:off x="41890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3</xdr:row>
      <xdr:rowOff>228600</xdr:rowOff>
    </xdr:from>
    <xdr:to>
      <xdr:col>14</xdr:col>
      <xdr:colOff>76200</xdr:colOff>
      <xdr:row>7</xdr:row>
      <xdr:rowOff>38100</xdr:rowOff>
    </xdr:to>
    <xdr:sp macro="" textlink="">
      <xdr:nvSpPr>
        <xdr:cNvPr id="205" name="AutoShape 29">
          <a:extLst>
            <a:ext uri="{FF2B5EF4-FFF2-40B4-BE49-F238E27FC236}">
              <a16:creationId xmlns:a16="http://schemas.microsoft.com/office/drawing/2014/main" id="{DBFCBA6E-4CF7-4F69-961F-82A5AB0ADA44}"/>
            </a:ext>
          </a:extLst>
        </xdr:cNvPr>
        <xdr:cNvSpPr>
          <a:spLocks/>
        </xdr:cNvSpPr>
      </xdr:nvSpPr>
      <xdr:spPr bwMode="auto">
        <a:xfrm>
          <a:off x="35280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3</xdr:row>
      <xdr:rowOff>228600</xdr:rowOff>
    </xdr:from>
    <xdr:to>
      <xdr:col>17</xdr:col>
      <xdr:colOff>28575</xdr:colOff>
      <xdr:row>7</xdr:row>
      <xdr:rowOff>28575</xdr:rowOff>
    </xdr:to>
    <xdr:sp macro="" textlink="">
      <xdr:nvSpPr>
        <xdr:cNvPr id="206" name="AutoShape 30">
          <a:extLst>
            <a:ext uri="{FF2B5EF4-FFF2-40B4-BE49-F238E27FC236}">
              <a16:creationId xmlns:a16="http://schemas.microsoft.com/office/drawing/2014/main" id="{0E767CAB-EB95-4FC9-BF59-24A39119B002}"/>
            </a:ext>
          </a:extLst>
        </xdr:cNvPr>
        <xdr:cNvSpPr>
          <a:spLocks/>
        </xdr:cNvSpPr>
      </xdr:nvSpPr>
      <xdr:spPr bwMode="auto">
        <a:xfrm>
          <a:off x="41890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8</xdr:row>
      <xdr:rowOff>228600</xdr:rowOff>
    </xdr:from>
    <xdr:to>
      <xdr:col>14</xdr:col>
      <xdr:colOff>76200</xdr:colOff>
      <xdr:row>12</xdr:row>
      <xdr:rowOff>38100</xdr:rowOff>
    </xdr:to>
    <xdr:sp macro="" textlink="">
      <xdr:nvSpPr>
        <xdr:cNvPr id="207" name="AutoShape 9">
          <a:extLst>
            <a:ext uri="{FF2B5EF4-FFF2-40B4-BE49-F238E27FC236}">
              <a16:creationId xmlns:a16="http://schemas.microsoft.com/office/drawing/2014/main" id="{CFA693FA-F8FB-486F-B2FD-63B8E33263CE}"/>
            </a:ext>
          </a:extLst>
        </xdr:cNvPr>
        <xdr:cNvSpPr>
          <a:spLocks/>
        </xdr:cNvSpPr>
      </xdr:nvSpPr>
      <xdr:spPr bwMode="auto">
        <a:xfrm>
          <a:off x="35280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8</xdr:row>
      <xdr:rowOff>228600</xdr:rowOff>
    </xdr:from>
    <xdr:to>
      <xdr:col>17</xdr:col>
      <xdr:colOff>28575</xdr:colOff>
      <xdr:row>12</xdr:row>
      <xdr:rowOff>28575</xdr:rowOff>
    </xdr:to>
    <xdr:sp macro="" textlink="">
      <xdr:nvSpPr>
        <xdr:cNvPr id="208" name="AutoShape 10">
          <a:extLst>
            <a:ext uri="{FF2B5EF4-FFF2-40B4-BE49-F238E27FC236}">
              <a16:creationId xmlns:a16="http://schemas.microsoft.com/office/drawing/2014/main" id="{75C24C6A-4C2C-40EA-9115-E4A5B66A8D74}"/>
            </a:ext>
          </a:extLst>
        </xdr:cNvPr>
        <xdr:cNvSpPr>
          <a:spLocks/>
        </xdr:cNvSpPr>
      </xdr:nvSpPr>
      <xdr:spPr bwMode="auto">
        <a:xfrm>
          <a:off x="41890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8</xdr:row>
      <xdr:rowOff>228600</xdr:rowOff>
    </xdr:from>
    <xdr:to>
      <xdr:col>14</xdr:col>
      <xdr:colOff>76200</xdr:colOff>
      <xdr:row>12</xdr:row>
      <xdr:rowOff>38100</xdr:rowOff>
    </xdr:to>
    <xdr:sp macro="" textlink="">
      <xdr:nvSpPr>
        <xdr:cNvPr id="209" name="AutoShape 29">
          <a:extLst>
            <a:ext uri="{FF2B5EF4-FFF2-40B4-BE49-F238E27FC236}">
              <a16:creationId xmlns:a16="http://schemas.microsoft.com/office/drawing/2014/main" id="{C10B763C-5CE6-446D-A815-9D4CB92B19B0}"/>
            </a:ext>
          </a:extLst>
        </xdr:cNvPr>
        <xdr:cNvSpPr>
          <a:spLocks/>
        </xdr:cNvSpPr>
      </xdr:nvSpPr>
      <xdr:spPr bwMode="auto">
        <a:xfrm>
          <a:off x="35280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8</xdr:row>
      <xdr:rowOff>228600</xdr:rowOff>
    </xdr:from>
    <xdr:to>
      <xdr:col>17</xdr:col>
      <xdr:colOff>28575</xdr:colOff>
      <xdr:row>12</xdr:row>
      <xdr:rowOff>28575</xdr:rowOff>
    </xdr:to>
    <xdr:sp macro="" textlink="">
      <xdr:nvSpPr>
        <xdr:cNvPr id="210" name="AutoShape 30">
          <a:extLst>
            <a:ext uri="{FF2B5EF4-FFF2-40B4-BE49-F238E27FC236}">
              <a16:creationId xmlns:a16="http://schemas.microsoft.com/office/drawing/2014/main" id="{E891FB01-4CFC-4D63-B434-AE626F58E9B0}"/>
            </a:ext>
          </a:extLst>
        </xdr:cNvPr>
        <xdr:cNvSpPr>
          <a:spLocks/>
        </xdr:cNvSpPr>
      </xdr:nvSpPr>
      <xdr:spPr bwMode="auto">
        <a:xfrm>
          <a:off x="4189095" y="1897380"/>
          <a:ext cx="30480" cy="554355"/>
        </a:xfrm>
        <a:prstGeom prst="rightBracket">
          <a:avLst>
            <a:gd name="adj" fmla="val 62037"/>
          </a:avLst>
        </a:prstGeom>
        <a:noFill/>
        <a:ln w="9525">
          <a:solidFill>
            <a:srgbClr val="000000"/>
          </a:solidFill>
          <a:round/>
          <a:headEnd/>
          <a:tailEnd/>
        </a:ln>
      </xdr:spPr>
    </xdr:sp>
    <xdr:clientData/>
  </xdr:twoCellAnchor>
  <xdr:twoCellAnchor editAs="oneCell">
    <xdr:from>
      <xdr:col>4</xdr:col>
      <xdr:colOff>10583</xdr:colOff>
      <xdr:row>3</xdr:row>
      <xdr:rowOff>116417</xdr:rowOff>
    </xdr:from>
    <xdr:to>
      <xdr:col>7</xdr:col>
      <xdr:colOff>93043</xdr:colOff>
      <xdr:row>7</xdr:row>
      <xdr:rowOff>87353</xdr:rowOff>
    </xdr:to>
    <xdr:pic>
      <xdr:nvPicPr>
        <xdr:cNvPr id="211" name="Picture 2">
          <a:extLst>
            <a:ext uri="{FF2B5EF4-FFF2-40B4-BE49-F238E27FC236}">
              <a16:creationId xmlns:a16="http://schemas.microsoft.com/office/drawing/2014/main" id="{F663B288-9345-41FF-9389-E3AB1BEE3FF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28843" y="962237"/>
          <a:ext cx="745400" cy="671976"/>
        </a:xfrm>
        <a:prstGeom prst="rect">
          <a:avLst/>
        </a:prstGeom>
        <a:noFill/>
      </xdr:spPr>
    </xdr:pic>
    <xdr:clientData/>
  </xdr:twoCellAnchor>
  <xdr:twoCellAnchor editAs="oneCell">
    <xdr:from>
      <xdr:col>13</xdr:col>
      <xdr:colOff>215361</xdr:colOff>
      <xdr:row>13</xdr:row>
      <xdr:rowOff>116418</xdr:rowOff>
    </xdr:from>
    <xdr:to>
      <xdr:col>17</xdr:col>
      <xdr:colOff>54915</xdr:colOff>
      <xdr:row>17</xdr:row>
      <xdr:rowOff>87354</xdr:rowOff>
    </xdr:to>
    <xdr:pic>
      <xdr:nvPicPr>
        <xdr:cNvPr id="213" name="Picture 2">
          <a:extLst>
            <a:ext uri="{FF2B5EF4-FFF2-40B4-BE49-F238E27FC236}">
              <a16:creationId xmlns:a16="http://schemas.microsoft.com/office/drawing/2014/main" id="{4C4C350E-CAA3-4588-A0CC-8C120A61D94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2441" y="2714838"/>
          <a:ext cx="723474" cy="671976"/>
        </a:xfrm>
        <a:prstGeom prst="rect">
          <a:avLst/>
        </a:prstGeom>
        <a:noFill/>
      </xdr:spPr>
    </xdr:pic>
    <xdr:clientData/>
  </xdr:twoCellAnchor>
  <xdr:oneCellAnchor>
    <xdr:from>
      <xdr:col>23</xdr:col>
      <xdr:colOff>184443</xdr:colOff>
      <xdr:row>23</xdr:row>
      <xdr:rowOff>111437</xdr:rowOff>
    </xdr:from>
    <xdr:ext cx="792449" cy="679773"/>
    <xdr:pic>
      <xdr:nvPicPr>
        <xdr:cNvPr id="214" name="Picture 2">
          <a:extLst>
            <a:ext uri="{FF2B5EF4-FFF2-40B4-BE49-F238E27FC236}">
              <a16:creationId xmlns:a16="http://schemas.microsoft.com/office/drawing/2014/main" id="{2D2A54A9-AC80-40BC-8D4F-E206BA3FD46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01323" y="4462457"/>
          <a:ext cx="792449" cy="679773"/>
        </a:xfrm>
        <a:prstGeom prst="rect">
          <a:avLst/>
        </a:prstGeom>
        <a:noFill/>
      </xdr:spPr>
    </xdr:pic>
    <xdr:clientData/>
  </xdr:oneCellAnchor>
  <xdr:twoCellAnchor>
    <xdr:from>
      <xdr:col>18</xdr:col>
      <xdr:colOff>266700</xdr:colOff>
      <xdr:row>3</xdr:row>
      <xdr:rowOff>228600</xdr:rowOff>
    </xdr:from>
    <xdr:to>
      <xdr:col>19</xdr:col>
      <xdr:colOff>76200</xdr:colOff>
      <xdr:row>7</xdr:row>
      <xdr:rowOff>38100</xdr:rowOff>
    </xdr:to>
    <xdr:sp macro="" textlink="">
      <xdr:nvSpPr>
        <xdr:cNvPr id="215" name="AutoShape 9">
          <a:extLst>
            <a:ext uri="{FF2B5EF4-FFF2-40B4-BE49-F238E27FC236}">
              <a16:creationId xmlns:a16="http://schemas.microsoft.com/office/drawing/2014/main" id="{8D11F790-93FF-4CE6-A88B-1D56912A9238}"/>
            </a:ext>
          </a:extLst>
        </xdr:cNvPr>
        <xdr:cNvSpPr>
          <a:spLocks/>
        </xdr:cNvSpPr>
      </xdr:nvSpPr>
      <xdr:spPr bwMode="auto">
        <a:xfrm>
          <a:off x="46329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3</xdr:row>
      <xdr:rowOff>228600</xdr:rowOff>
    </xdr:from>
    <xdr:to>
      <xdr:col>22</xdr:col>
      <xdr:colOff>28575</xdr:colOff>
      <xdr:row>7</xdr:row>
      <xdr:rowOff>28575</xdr:rowOff>
    </xdr:to>
    <xdr:sp macro="" textlink="">
      <xdr:nvSpPr>
        <xdr:cNvPr id="216" name="AutoShape 10">
          <a:extLst>
            <a:ext uri="{FF2B5EF4-FFF2-40B4-BE49-F238E27FC236}">
              <a16:creationId xmlns:a16="http://schemas.microsoft.com/office/drawing/2014/main" id="{98B52162-DAC1-41EA-9444-EBBDFA6291B0}"/>
            </a:ext>
          </a:extLst>
        </xdr:cNvPr>
        <xdr:cNvSpPr>
          <a:spLocks/>
        </xdr:cNvSpPr>
      </xdr:nvSpPr>
      <xdr:spPr bwMode="auto">
        <a:xfrm>
          <a:off x="52939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3</xdr:row>
      <xdr:rowOff>228600</xdr:rowOff>
    </xdr:from>
    <xdr:to>
      <xdr:col>19</xdr:col>
      <xdr:colOff>76200</xdr:colOff>
      <xdr:row>7</xdr:row>
      <xdr:rowOff>38100</xdr:rowOff>
    </xdr:to>
    <xdr:sp macro="" textlink="">
      <xdr:nvSpPr>
        <xdr:cNvPr id="217" name="AutoShape 29">
          <a:extLst>
            <a:ext uri="{FF2B5EF4-FFF2-40B4-BE49-F238E27FC236}">
              <a16:creationId xmlns:a16="http://schemas.microsoft.com/office/drawing/2014/main" id="{C6762D4C-245C-47DA-91C7-7374E703657D}"/>
            </a:ext>
          </a:extLst>
        </xdr:cNvPr>
        <xdr:cNvSpPr>
          <a:spLocks/>
        </xdr:cNvSpPr>
      </xdr:nvSpPr>
      <xdr:spPr bwMode="auto">
        <a:xfrm>
          <a:off x="46329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3</xdr:row>
      <xdr:rowOff>228600</xdr:rowOff>
    </xdr:from>
    <xdr:to>
      <xdr:col>22</xdr:col>
      <xdr:colOff>28575</xdr:colOff>
      <xdr:row>7</xdr:row>
      <xdr:rowOff>28575</xdr:rowOff>
    </xdr:to>
    <xdr:sp macro="" textlink="">
      <xdr:nvSpPr>
        <xdr:cNvPr id="218" name="AutoShape 30">
          <a:extLst>
            <a:ext uri="{FF2B5EF4-FFF2-40B4-BE49-F238E27FC236}">
              <a16:creationId xmlns:a16="http://schemas.microsoft.com/office/drawing/2014/main" id="{FAC5CD07-8561-4E7F-BEC5-6F31E7BB2836}"/>
            </a:ext>
          </a:extLst>
        </xdr:cNvPr>
        <xdr:cNvSpPr>
          <a:spLocks/>
        </xdr:cNvSpPr>
      </xdr:nvSpPr>
      <xdr:spPr bwMode="auto">
        <a:xfrm>
          <a:off x="52939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8</xdr:row>
      <xdr:rowOff>228600</xdr:rowOff>
    </xdr:from>
    <xdr:to>
      <xdr:col>19</xdr:col>
      <xdr:colOff>76200</xdr:colOff>
      <xdr:row>12</xdr:row>
      <xdr:rowOff>38100</xdr:rowOff>
    </xdr:to>
    <xdr:sp macro="" textlink="">
      <xdr:nvSpPr>
        <xdr:cNvPr id="219" name="AutoShape 9">
          <a:extLst>
            <a:ext uri="{FF2B5EF4-FFF2-40B4-BE49-F238E27FC236}">
              <a16:creationId xmlns:a16="http://schemas.microsoft.com/office/drawing/2014/main" id="{A6254CD9-DC16-42C2-9C22-B93BD8B15AE5}"/>
            </a:ext>
          </a:extLst>
        </xdr:cNvPr>
        <xdr:cNvSpPr>
          <a:spLocks/>
        </xdr:cNvSpPr>
      </xdr:nvSpPr>
      <xdr:spPr bwMode="auto">
        <a:xfrm>
          <a:off x="46329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8</xdr:row>
      <xdr:rowOff>228600</xdr:rowOff>
    </xdr:from>
    <xdr:to>
      <xdr:col>22</xdr:col>
      <xdr:colOff>28575</xdr:colOff>
      <xdr:row>12</xdr:row>
      <xdr:rowOff>28575</xdr:rowOff>
    </xdr:to>
    <xdr:sp macro="" textlink="">
      <xdr:nvSpPr>
        <xdr:cNvPr id="220" name="AutoShape 10">
          <a:extLst>
            <a:ext uri="{FF2B5EF4-FFF2-40B4-BE49-F238E27FC236}">
              <a16:creationId xmlns:a16="http://schemas.microsoft.com/office/drawing/2014/main" id="{BBDC1026-FAC1-4333-B7B4-432FD8CBB639}"/>
            </a:ext>
          </a:extLst>
        </xdr:cNvPr>
        <xdr:cNvSpPr>
          <a:spLocks/>
        </xdr:cNvSpPr>
      </xdr:nvSpPr>
      <xdr:spPr bwMode="auto">
        <a:xfrm>
          <a:off x="52939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8</xdr:row>
      <xdr:rowOff>228600</xdr:rowOff>
    </xdr:from>
    <xdr:to>
      <xdr:col>19</xdr:col>
      <xdr:colOff>76200</xdr:colOff>
      <xdr:row>12</xdr:row>
      <xdr:rowOff>38100</xdr:rowOff>
    </xdr:to>
    <xdr:sp macro="" textlink="">
      <xdr:nvSpPr>
        <xdr:cNvPr id="221" name="AutoShape 29">
          <a:extLst>
            <a:ext uri="{FF2B5EF4-FFF2-40B4-BE49-F238E27FC236}">
              <a16:creationId xmlns:a16="http://schemas.microsoft.com/office/drawing/2014/main" id="{91974544-5F5D-4F68-ACB7-4CC5C59A90F9}"/>
            </a:ext>
          </a:extLst>
        </xdr:cNvPr>
        <xdr:cNvSpPr>
          <a:spLocks/>
        </xdr:cNvSpPr>
      </xdr:nvSpPr>
      <xdr:spPr bwMode="auto">
        <a:xfrm>
          <a:off x="46329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8</xdr:row>
      <xdr:rowOff>228600</xdr:rowOff>
    </xdr:from>
    <xdr:to>
      <xdr:col>22</xdr:col>
      <xdr:colOff>28575</xdr:colOff>
      <xdr:row>12</xdr:row>
      <xdr:rowOff>28575</xdr:rowOff>
    </xdr:to>
    <xdr:sp macro="" textlink="">
      <xdr:nvSpPr>
        <xdr:cNvPr id="222" name="AutoShape 30">
          <a:extLst>
            <a:ext uri="{FF2B5EF4-FFF2-40B4-BE49-F238E27FC236}">
              <a16:creationId xmlns:a16="http://schemas.microsoft.com/office/drawing/2014/main" id="{0FDE9B3B-19BD-440D-9DC0-A2EEB1672798}"/>
            </a:ext>
          </a:extLst>
        </xdr:cNvPr>
        <xdr:cNvSpPr>
          <a:spLocks/>
        </xdr:cNvSpPr>
      </xdr:nvSpPr>
      <xdr:spPr bwMode="auto">
        <a:xfrm>
          <a:off x="52939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3</xdr:row>
      <xdr:rowOff>228600</xdr:rowOff>
    </xdr:from>
    <xdr:to>
      <xdr:col>24</xdr:col>
      <xdr:colOff>76200</xdr:colOff>
      <xdr:row>7</xdr:row>
      <xdr:rowOff>38100</xdr:rowOff>
    </xdr:to>
    <xdr:sp macro="" textlink="">
      <xdr:nvSpPr>
        <xdr:cNvPr id="223" name="AutoShape 9">
          <a:extLst>
            <a:ext uri="{FF2B5EF4-FFF2-40B4-BE49-F238E27FC236}">
              <a16:creationId xmlns:a16="http://schemas.microsoft.com/office/drawing/2014/main" id="{637D6667-05B0-4F30-A361-96566B8F0A28}"/>
            </a:ext>
          </a:extLst>
        </xdr:cNvPr>
        <xdr:cNvSpPr>
          <a:spLocks/>
        </xdr:cNvSpPr>
      </xdr:nvSpPr>
      <xdr:spPr bwMode="auto">
        <a:xfrm>
          <a:off x="57378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3</xdr:row>
      <xdr:rowOff>228600</xdr:rowOff>
    </xdr:from>
    <xdr:to>
      <xdr:col>27</xdr:col>
      <xdr:colOff>28575</xdr:colOff>
      <xdr:row>7</xdr:row>
      <xdr:rowOff>28575</xdr:rowOff>
    </xdr:to>
    <xdr:sp macro="" textlink="">
      <xdr:nvSpPr>
        <xdr:cNvPr id="224" name="AutoShape 10">
          <a:extLst>
            <a:ext uri="{FF2B5EF4-FFF2-40B4-BE49-F238E27FC236}">
              <a16:creationId xmlns:a16="http://schemas.microsoft.com/office/drawing/2014/main" id="{942EDB63-57E2-4AA1-868D-E2462B6BE6B8}"/>
            </a:ext>
          </a:extLst>
        </xdr:cNvPr>
        <xdr:cNvSpPr>
          <a:spLocks/>
        </xdr:cNvSpPr>
      </xdr:nvSpPr>
      <xdr:spPr bwMode="auto">
        <a:xfrm>
          <a:off x="63988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3</xdr:row>
      <xdr:rowOff>228600</xdr:rowOff>
    </xdr:from>
    <xdr:to>
      <xdr:col>24</xdr:col>
      <xdr:colOff>76200</xdr:colOff>
      <xdr:row>7</xdr:row>
      <xdr:rowOff>38100</xdr:rowOff>
    </xdr:to>
    <xdr:sp macro="" textlink="">
      <xdr:nvSpPr>
        <xdr:cNvPr id="225" name="AutoShape 29">
          <a:extLst>
            <a:ext uri="{FF2B5EF4-FFF2-40B4-BE49-F238E27FC236}">
              <a16:creationId xmlns:a16="http://schemas.microsoft.com/office/drawing/2014/main" id="{3D493A14-58BB-4B82-852C-69E8176544DB}"/>
            </a:ext>
          </a:extLst>
        </xdr:cNvPr>
        <xdr:cNvSpPr>
          <a:spLocks/>
        </xdr:cNvSpPr>
      </xdr:nvSpPr>
      <xdr:spPr bwMode="auto">
        <a:xfrm>
          <a:off x="5737860" y="10210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3</xdr:row>
      <xdr:rowOff>228600</xdr:rowOff>
    </xdr:from>
    <xdr:to>
      <xdr:col>27</xdr:col>
      <xdr:colOff>28575</xdr:colOff>
      <xdr:row>7</xdr:row>
      <xdr:rowOff>28575</xdr:rowOff>
    </xdr:to>
    <xdr:sp macro="" textlink="">
      <xdr:nvSpPr>
        <xdr:cNvPr id="226" name="AutoShape 30">
          <a:extLst>
            <a:ext uri="{FF2B5EF4-FFF2-40B4-BE49-F238E27FC236}">
              <a16:creationId xmlns:a16="http://schemas.microsoft.com/office/drawing/2014/main" id="{9E98E1C7-B5C7-4F1C-B1F9-890B185DE32B}"/>
            </a:ext>
          </a:extLst>
        </xdr:cNvPr>
        <xdr:cNvSpPr>
          <a:spLocks/>
        </xdr:cNvSpPr>
      </xdr:nvSpPr>
      <xdr:spPr bwMode="auto">
        <a:xfrm>
          <a:off x="6398895" y="10210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8</xdr:row>
      <xdr:rowOff>228600</xdr:rowOff>
    </xdr:from>
    <xdr:to>
      <xdr:col>24</xdr:col>
      <xdr:colOff>76200</xdr:colOff>
      <xdr:row>12</xdr:row>
      <xdr:rowOff>38100</xdr:rowOff>
    </xdr:to>
    <xdr:sp macro="" textlink="">
      <xdr:nvSpPr>
        <xdr:cNvPr id="227" name="AutoShape 9">
          <a:extLst>
            <a:ext uri="{FF2B5EF4-FFF2-40B4-BE49-F238E27FC236}">
              <a16:creationId xmlns:a16="http://schemas.microsoft.com/office/drawing/2014/main" id="{D7875E66-EB65-40E9-81F0-8C194945B9EA}"/>
            </a:ext>
          </a:extLst>
        </xdr:cNvPr>
        <xdr:cNvSpPr>
          <a:spLocks/>
        </xdr:cNvSpPr>
      </xdr:nvSpPr>
      <xdr:spPr bwMode="auto">
        <a:xfrm>
          <a:off x="57378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8</xdr:row>
      <xdr:rowOff>228600</xdr:rowOff>
    </xdr:from>
    <xdr:to>
      <xdr:col>27</xdr:col>
      <xdr:colOff>28575</xdr:colOff>
      <xdr:row>12</xdr:row>
      <xdr:rowOff>28575</xdr:rowOff>
    </xdr:to>
    <xdr:sp macro="" textlink="">
      <xdr:nvSpPr>
        <xdr:cNvPr id="228" name="AutoShape 10">
          <a:extLst>
            <a:ext uri="{FF2B5EF4-FFF2-40B4-BE49-F238E27FC236}">
              <a16:creationId xmlns:a16="http://schemas.microsoft.com/office/drawing/2014/main" id="{1D4811DB-BD54-4CE1-8EBE-9729A5421D09}"/>
            </a:ext>
          </a:extLst>
        </xdr:cNvPr>
        <xdr:cNvSpPr>
          <a:spLocks/>
        </xdr:cNvSpPr>
      </xdr:nvSpPr>
      <xdr:spPr bwMode="auto">
        <a:xfrm>
          <a:off x="63988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8</xdr:row>
      <xdr:rowOff>228600</xdr:rowOff>
    </xdr:from>
    <xdr:to>
      <xdr:col>24</xdr:col>
      <xdr:colOff>76200</xdr:colOff>
      <xdr:row>12</xdr:row>
      <xdr:rowOff>38100</xdr:rowOff>
    </xdr:to>
    <xdr:sp macro="" textlink="">
      <xdr:nvSpPr>
        <xdr:cNvPr id="229" name="AutoShape 29">
          <a:extLst>
            <a:ext uri="{FF2B5EF4-FFF2-40B4-BE49-F238E27FC236}">
              <a16:creationId xmlns:a16="http://schemas.microsoft.com/office/drawing/2014/main" id="{5B6F6854-6A5A-4E5E-B5AA-3DBBC1809C1C}"/>
            </a:ext>
          </a:extLst>
        </xdr:cNvPr>
        <xdr:cNvSpPr>
          <a:spLocks/>
        </xdr:cNvSpPr>
      </xdr:nvSpPr>
      <xdr:spPr bwMode="auto">
        <a:xfrm>
          <a:off x="5737860" y="18973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8</xdr:row>
      <xdr:rowOff>228600</xdr:rowOff>
    </xdr:from>
    <xdr:to>
      <xdr:col>27</xdr:col>
      <xdr:colOff>28575</xdr:colOff>
      <xdr:row>12</xdr:row>
      <xdr:rowOff>28575</xdr:rowOff>
    </xdr:to>
    <xdr:sp macro="" textlink="">
      <xdr:nvSpPr>
        <xdr:cNvPr id="230" name="AutoShape 30">
          <a:extLst>
            <a:ext uri="{FF2B5EF4-FFF2-40B4-BE49-F238E27FC236}">
              <a16:creationId xmlns:a16="http://schemas.microsoft.com/office/drawing/2014/main" id="{39FAB711-D68E-4C5B-975A-B9D324B4D421}"/>
            </a:ext>
          </a:extLst>
        </xdr:cNvPr>
        <xdr:cNvSpPr>
          <a:spLocks/>
        </xdr:cNvSpPr>
      </xdr:nvSpPr>
      <xdr:spPr bwMode="auto">
        <a:xfrm>
          <a:off x="6398895" y="1897380"/>
          <a:ext cx="30480" cy="55435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13</xdr:row>
      <xdr:rowOff>180975</xdr:rowOff>
    </xdr:from>
    <xdr:to>
      <xdr:col>19</xdr:col>
      <xdr:colOff>87148</xdr:colOff>
      <xdr:row>17</xdr:row>
      <xdr:rowOff>38100</xdr:rowOff>
    </xdr:to>
    <xdr:sp macro="" textlink="">
      <xdr:nvSpPr>
        <xdr:cNvPr id="231" name="AutoShape 9">
          <a:extLst>
            <a:ext uri="{FF2B5EF4-FFF2-40B4-BE49-F238E27FC236}">
              <a16:creationId xmlns:a16="http://schemas.microsoft.com/office/drawing/2014/main" id="{DBF1DA13-A5B3-437D-8C3E-6D4252B60B0D}"/>
            </a:ext>
          </a:extLst>
        </xdr:cNvPr>
        <xdr:cNvSpPr>
          <a:spLocks/>
        </xdr:cNvSpPr>
      </xdr:nvSpPr>
      <xdr:spPr bwMode="auto">
        <a:xfrm>
          <a:off x="4636901" y="2771775"/>
          <a:ext cx="83207" cy="56578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13</xdr:row>
      <xdr:rowOff>228600</xdr:rowOff>
    </xdr:from>
    <xdr:to>
      <xdr:col>22</xdr:col>
      <xdr:colOff>28575</xdr:colOff>
      <xdr:row>17</xdr:row>
      <xdr:rowOff>28575</xdr:rowOff>
    </xdr:to>
    <xdr:sp macro="" textlink="">
      <xdr:nvSpPr>
        <xdr:cNvPr id="232" name="AutoShape 10">
          <a:extLst>
            <a:ext uri="{FF2B5EF4-FFF2-40B4-BE49-F238E27FC236}">
              <a16:creationId xmlns:a16="http://schemas.microsoft.com/office/drawing/2014/main" id="{6C05044B-D0B3-4C6D-99E0-572A98CA8B7C}"/>
            </a:ext>
          </a:extLst>
        </xdr:cNvPr>
        <xdr:cNvSpPr>
          <a:spLocks/>
        </xdr:cNvSpPr>
      </xdr:nvSpPr>
      <xdr:spPr bwMode="auto">
        <a:xfrm>
          <a:off x="52939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13</xdr:row>
      <xdr:rowOff>228600</xdr:rowOff>
    </xdr:from>
    <xdr:to>
      <xdr:col>19</xdr:col>
      <xdr:colOff>76200</xdr:colOff>
      <xdr:row>17</xdr:row>
      <xdr:rowOff>38100</xdr:rowOff>
    </xdr:to>
    <xdr:sp macro="" textlink="">
      <xdr:nvSpPr>
        <xdr:cNvPr id="233" name="AutoShape 29">
          <a:extLst>
            <a:ext uri="{FF2B5EF4-FFF2-40B4-BE49-F238E27FC236}">
              <a16:creationId xmlns:a16="http://schemas.microsoft.com/office/drawing/2014/main" id="{594E88B5-E124-40F8-A0C5-5685A4B1940B}"/>
            </a:ext>
          </a:extLst>
        </xdr:cNvPr>
        <xdr:cNvSpPr>
          <a:spLocks/>
        </xdr:cNvSpPr>
      </xdr:nvSpPr>
      <xdr:spPr bwMode="auto">
        <a:xfrm>
          <a:off x="46329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13</xdr:row>
      <xdr:rowOff>228600</xdr:rowOff>
    </xdr:from>
    <xdr:to>
      <xdr:col>22</xdr:col>
      <xdr:colOff>28575</xdr:colOff>
      <xdr:row>17</xdr:row>
      <xdr:rowOff>28575</xdr:rowOff>
    </xdr:to>
    <xdr:sp macro="" textlink="">
      <xdr:nvSpPr>
        <xdr:cNvPr id="234" name="AutoShape 30">
          <a:extLst>
            <a:ext uri="{FF2B5EF4-FFF2-40B4-BE49-F238E27FC236}">
              <a16:creationId xmlns:a16="http://schemas.microsoft.com/office/drawing/2014/main" id="{BD7718C0-5093-487D-8074-C84F0C041A94}"/>
            </a:ext>
          </a:extLst>
        </xdr:cNvPr>
        <xdr:cNvSpPr>
          <a:spLocks/>
        </xdr:cNvSpPr>
      </xdr:nvSpPr>
      <xdr:spPr bwMode="auto">
        <a:xfrm>
          <a:off x="52939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13</xdr:row>
      <xdr:rowOff>228600</xdr:rowOff>
    </xdr:from>
    <xdr:to>
      <xdr:col>24</xdr:col>
      <xdr:colOff>76200</xdr:colOff>
      <xdr:row>17</xdr:row>
      <xdr:rowOff>38100</xdr:rowOff>
    </xdr:to>
    <xdr:sp macro="" textlink="">
      <xdr:nvSpPr>
        <xdr:cNvPr id="235" name="AutoShape 9">
          <a:extLst>
            <a:ext uri="{FF2B5EF4-FFF2-40B4-BE49-F238E27FC236}">
              <a16:creationId xmlns:a16="http://schemas.microsoft.com/office/drawing/2014/main" id="{FD4B26FC-96AE-4DD7-B190-265CC7FB4E7F}"/>
            </a:ext>
          </a:extLst>
        </xdr:cNvPr>
        <xdr:cNvSpPr>
          <a:spLocks/>
        </xdr:cNvSpPr>
      </xdr:nvSpPr>
      <xdr:spPr bwMode="auto">
        <a:xfrm>
          <a:off x="57378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13</xdr:row>
      <xdr:rowOff>228600</xdr:rowOff>
    </xdr:from>
    <xdr:to>
      <xdr:col>27</xdr:col>
      <xdr:colOff>28575</xdr:colOff>
      <xdr:row>17</xdr:row>
      <xdr:rowOff>28575</xdr:rowOff>
    </xdr:to>
    <xdr:sp macro="" textlink="">
      <xdr:nvSpPr>
        <xdr:cNvPr id="236" name="AutoShape 10">
          <a:extLst>
            <a:ext uri="{FF2B5EF4-FFF2-40B4-BE49-F238E27FC236}">
              <a16:creationId xmlns:a16="http://schemas.microsoft.com/office/drawing/2014/main" id="{7BCDD24C-FA93-489F-84B7-0A039CD7C144}"/>
            </a:ext>
          </a:extLst>
        </xdr:cNvPr>
        <xdr:cNvSpPr>
          <a:spLocks/>
        </xdr:cNvSpPr>
      </xdr:nvSpPr>
      <xdr:spPr bwMode="auto">
        <a:xfrm>
          <a:off x="63988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13</xdr:row>
      <xdr:rowOff>228600</xdr:rowOff>
    </xdr:from>
    <xdr:to>
      <xdr:col>24</xdr:col>
      <xdr:colOff>76200</xdr:colOff>
      <xdr:row>17</xdr:row>
      <xdr:rowOff>38100</xdr:rowOff>
    </xdr:to>
    <xdr:sp macro="" textlink="">
      <xdr:nvSpPr>
        <xdr:cNvPr id="237" name="AutoShape 29">
          <a:extLst>
            <a:ext uri="{FF2B5EF4-FFF2-40B4-BE49-F238E27FC236}">
              <a16:creationId xmlns:a16="http://schemas.microsoft.com/office/drawing/2014/main" id="{5C5DF31C-DB41-4B93-B876-657C1CE94661}"/>
            </a:ext>
          </a:extLst>
        </xdr:cNvPr>
        <xdr:cNvSpPr>
          <a:spLocks/>
        </xdr:cNvSpPr>
      </xdr:nvSpPr>
      <xdr:spPr bwMode="auto">
        <a:xfrm>
          <a:off x="5737860" y="27736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13</xdr:row>
      <xdr:rowOff>228600</xdr:rowOff>
    </xdr:from>
    <xdr:to>
      <xdr:col>27</xdr:col>
      <xdr:colOff>28575</xdr:colOff>
      <xdr:row>17</xdr:row>
      <xdr:rowOff>28575</xdr:rowOff>
    </xdr:to>
    <xdr:sp macro="" textlink="">
      <xdr:nvSpPr>
        <xdr:cNvPr id="238" name="AutoShape 30">
          <a:extLst>
            <a:ext uri="{FF2B5EF4-FFF2-40B4-BE49-F238E27FC236}">
              <a16:creationId xmlns:a16="http://schemas.microsoft.com/office/drawing/2014/main" id="{A449091F-F500-4651-B54F-B890CA02934A}"/>
            </a:ext>
          </a:extLst>
        </xdr:cNvPr>
        <xdr:cNvSpPr>
          <a:spLocks/>
        </xdr:cNvSpPr>
      </xdr:nvSpPr>
      <xdr:spPr bwMode="auto">
        <a:xfrm>
          <a:off x="6398895" y="2773680"/>
          <a:ext cx="30480" cy="55435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13</xdr:row>
      <xdr:rowOff>219075</xdr:rowOff>
    </xdr:from>
    <xdr:to>
      <xdr:col>4</xdr:col>
      <xdr:colOff>76200</xdr:colOff>
      <xdr:row>17</xdr:row>
      <xdr:rowOff>28575</xdr:rowOff>
    </xdr:to>
    <xdr:sp macro="" textlink="">
      <xdr:nvSpPr>
        <xdr:cNvPr id="239" name="AutoShape 8">
          <a:extLst>
            <a:ext uri="{FF2B5EF4-FFF2-40B4-BE49-F238E27FC236}">
              <a16:creationId xmlns:a16="http://schemas.microsoft.com/office/drawing/2014/main" id="{830B0958-B280-4D31-8AC3-DD66032ADEB7}"/>
            </a:ext>
          </a:extLst>
        </xdr:cNvPr>
        <xdr:cNvSpPr>
          <a:spLocks/>
        </xdr:cNvSpPr>
      </xdr:nvSpPr>
      <xdr:spPr bwMode="auto">
        <a:xfrm>
          <a:off x="1318260" y="27717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13</xdr:row>
      <xdr:rowOff>228600</xdr:rowOff>
    </xdr:from>
    <xdr:to>
      <xdr:col>7</xdr:col>
      <xdr:colOff>19050</xdr:colOff>
      <xdr:row>17</xdr:row>
      <xdr:rowOff>28575</xdr:rowOff>
    </xdr:to>
    <xdr:sp macro="" textlink="">
      <xdr:nvSpPr>
        <xdr:cNvPr id="240" name="AutoShape 30">
          <a:extLst>
            <a:ext uri="{FF2B5EF4-FFF2-40B4-BE49-F238E27FC236}">
              <a16:creationId xmlns:a16="http://schemas.microsoft.com/office/drawing/2014/main" id="{856C03A8-651F-4D14-B5F8-AA6417EF450C}"/>
            </a:ext>
          </a:extLst>
        </xdr:cNvPr>
        <xdr:cNvSpPr>
          <a:spLocks/>
        </xdr:cNvSpPr>
      </xdr:nvSpPr>
      <xdr:spPr bwMode="auto">
        <a:xfrm>
          <a:off x="1969770" y="27736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13</xdr:row>
      <xdr:rowOff>137182</xdr:rowOff>
    </xdr:from>
    <xdr:to>
      <xdr:col>9</xdr:col>
      <xdr:colOff>43355</xdr:colOff>
      <xdr:row>16</xdr:row>
      <xdr:rowOff>170902</xdr:rowOff>
    </xdr:to>
    <xdr:sp macro="" textlink="">
      <xdr:nvSpPr>
        <xdr:cNvPr id="241" name="AutoShape 8">
          <a:extLst>
            <a:ext uri="{FF2B5EF4-FFF2-40B4-BE49-F238E27FC236}">
              <a16:creationId xmlns:a16="http://schemas.microsoft.com/office/drawing/2014/main" id="{CB6944B6-1DE0-478F-91AF-70F0FE0195F4}"/>
            </a:ext>
          </a:extLst>
        </xdr:cNvPr>
        <xdr:cNvSpPr>
          <a:spLocks/>
        </xdr:cNvSpPr>
      </xdr:nvSpPr>
      <xdr:spPr bwMode="auto">
        <a:xfrm>
          <a:off x="2420795" y="2735602"/>
          <a:ext cx="45720" cy="55950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13</xdr:row>
      <xdr:rowOff>228600</xdr:rowOff>
    </xdr:from>
    <xdr:to>
      <xdr:col>12</xdr:col>
      <xdr:colOff>19050</xdr:colOff>
      <xdr:row>17</xdr:row>
      <xdr:rowOff>28575</xdr:rowOff>
    </xdr:to>
    <xdr:sp macro="" textlink="">
      <xdr:nvSpPr>
        <xdr:cNvPr id="242" name="AutoShape 30">
          <a:extLst>
            <a:ext uri="{FF2B5EF4-FFF2-40B4-BE49-F238E27FC236}">
              <a16:creationId xmlns:a16="http://schemas.microsoft.com/office/drawing/2014/main" id="{3D7B2B3F-3FF6-4582-9393-F310333AC5F8}"/>
            </a:ext>
          </a:extLst>
        </xdr:cNvPr>
        <xdr:cNvSpPr>
          <a:spLocks/>
        </xdr:cNvSpPr>
      </xdr:nvSpPr>
      <xdr:spPr bwMode="auto">
        <a:xfrm>
          <a:off x="3074670" y="2773680"/>
          <a:ext cx="30480" cy="55435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18</xdr:row>
      <xdr:rowOff>219075</xdr:rowOff>
    </xdr:from>
    <xdr:to>
      <xdr:col>4</xdr:col>
      <xdr:colOff>76200</xdr:colOff>
      <xdr:row>22</xdr:row>
      <xdr:rowOff>28575</xdr:rowOff>
    </xdr:to>
    <xdr:sp macro="" textlink="">
      <xdr:nvSpPr>
        <xdr:cNvPr id="243" name="AutoShape 8">
          <a:extLst>
            <a:ext uri="{FF2B5EF4-FFF2-40B4-BE49-F238E27FC236}">
              <a16:creationId xmlns:a16="http://schemas.microsoft.com/office/drawing/2014/main" id="{764A3DE5-0FDD-468B-A60F-36689BE4241F}"/>
            </a:ext>
          </a:extLst>
        </xdr:cNvPr>
        <xdr:cNvSpPr>
          <a:spLocks/>
        </xdr:cNvSpPr>
      </xdr:nvSpPr>
      <xdr:spPr bwMode="auto">
        <a:xfrm>
          <a:off x="13182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18</xdr:row>
      <xdr:rowOff>228600</xdr:rowOff>
    </xdr:from>
    <xdr:to>
      <xdr:col>7</xdr:col>
      <xdr:colOff>19050</xdr:colOff>
      <xdr:row>22</xdr:row>
      <xdr:rowOff>28575</xdr:rowOff>
    </xdr:to>
    <xdr:sp macro="" textlink="">
      <xdr:nvSpPr>
        <xdr:cNvPr id="244" name="AutoShape 30">
          <a:extLst>
            <a:ext uri="{FF2B5EF4-FFF2-40B4-BE49-F238E27FC236}">
              <a16:creationId xmlns:a16="http://schemas.microsoft.com/office/drawing/2014/main" id="{85B716BA-DA3D-46F6-B88C-514FBAD5FF71}"/>
            </a:ext>
          </a:extLst>
        </xdr:cNvPr>
        <xdr:cNvSpPr>
          <a:spLocks/>
        </xdr:cNvSpPr>
      </xdr:nvSpPr>
      <xdr:spPr bwMode="auto">
        <a:xfrm>
          <a:off x="1969770" y="36499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18</xdr:row>
      <xdr:rowOff>219075</xdr:rowOff>
    </xdr:from>
    <xdr:to>
      <xdr:col>9</xdr:col>
      <xdr:colOff>76200</xdr:colOff>
      <xdr:row>22</xdr:row>
      <xdr:rowOff>28575</xdr:rowOff>
    </xdr:to>
    <xdr:sp macro="" textlink="">
      <xdr:nvSpPr>
        <xdr:cNvPr id="245" name="AutoShape 8">
          <a:extLst>
            <a:ext uri="{FF2B5EF4-FFF2-40B4-BE49-F238E27FC236}">
              <a16:creationId xmlns:a16="http://schemas.microsoft.com/office/drawing/2014/main" id="{B329BAB8-9D91-4315-BAFC-6FD6B3BCF7B9}"/>
            </a:ext>
          </a:extLst>
        </xdr:cNvPr>
        <xdr:cNvSpPr>
          <a:spLocks/>
        </xdr:cNvSpPr>
      </xdr:nvSpPr>
      <xdr:spPr bwMode="auto">
        <a:xfrm>
          <a:off x="24231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19</xdr:row>
      <xdr:rowOff>3175</xdr:rowOff>
    </xdr:from>
    <xdr:to>
      <xdr:col>12</xdr:col>
      <xdr:colOff>19050</xdr:colOff>
      <xdr:row>22</xdr:row>
      <xdr:rowOff>28575</xdr:rowOff>
    </xdr:to>
    <xdr:sp macro="" textlink="">
      <xdr:nvSpPr>
        <xdr:cNvPr id="246" name="AutoShape 30">
          <a:extLst>
            <a:ext uri="{FF2B5EF4-FFF2-40B4-BE49-F238E27FC236}">
              <a16:creationId xmlns:a16="http://schemas.microsoft.com/office/drawing/2014/main" id="{4CFCDD8C-EA8B-405D-B599-46EA04064039}"/>
            </a:ext>
          </a:extLst>
        </xdr:cNvPr>
        <xdr:cNvSpPr>
          <a:spLocks/>
        </xdr:cNvSpPr>
      </xdr:nvSpPr>
      <xdr:spPr bwMode="auto">
        <a:xfrm>
          <a:off x="3074670" y="3653155"/>
          <a:ext cx="30480" cy="55118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23</xdr:row>
      <xdr:rowOff>219075</xdr:rowOff>
    </xdr:from>
    <xdr:to>
      <xdr:col>4</xdr:col>
      <xdr:colOff>76200</xdr:colOff>
      <xdr:row>27</xdr:row>
      <xdr:rowOff>28575</xdr:rowOff>
    </xdr:to>
    <xdr:sp macro="" textlink="">
      <xdr:nvSpPr>
        <xdr:cNvPr id="247" name="AutoShape 8">
          <a:extLst>
            <a:ext uri="{FF2B5EF4-FFF2-40B4-BE49-F238E27FC236}">
              <a16:creationId xmlns:a16="http://schemas.microsoft.com/office/drawing/2014/main" id="{04459DA0-7167-4FB3-9159-1F22FC4B7AA5}"/>
            </a:ext>
          </a:extLst>
        </xdr:cNvPr>
        <xdr:cNvSpPr>
          <a:spLocks/>
        </xdr:cNvSpPr>
      </xdr:nvSpPr>
      <xdr:spPr bwMode="auto">
        <a:xfrm>
          <a:off x="13182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23</xdr:row>
      <xdr:rowOff>228600</xdr:rowOff>
    </xdr:from>
    <xdr:to>
      <xdr:col>7</xdr:col>
      <xdr:colOff>19050</xdr:colOff>
      <xdr:row>27</xdr:row>
      <xdr:rowOff>28575</xdr:rowOff>
    </xdr:to>
    <xdr:sp macro="" textlink="">
      <xdr:nvSpPr>
        <xdr:cNvPr id="248" name="AutoShape 30">
          <a:extLst>
            <a:ext uri="{FF2B5EF4-FFF2-40B4-BE49-F238E27FC236}">
              <a16:creationId xmlns:a16="http://schemas.microsoft.com/office/drawing/2014/main" id="{3EB19DBC-84E1-41B6-81AC-29C5751A5137}"/>
            </a:ext>
          </a:extLst>
        </xdr:cNvPr>
        <xdr:cNvSpPr>
          <a:spLocks/>
        </xdr:cNvSpPr>
      </xdr:nvSpPr>
      <xdr:spPr bwMode="auto">
        <a:xfrm>
          <a:off x="1969770" y="4526280"/>
          <a:ext cx="30480" cy="55435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23</xdr:row>
      <xdr:rowOff>219075</xdr:rowOff>
    </xdr:from>
    <xdr:to>
      <xdr:col>9</xdr:col>
      <xdr:colOff>76200</xdr:colOff>
      <xdr:row>27</xdr:row>
      <xdr:rowOff>28575</xdr:rowOff>
    </xdr:to>
    <xdr:sp macro="" textlink="">
      <xdr:nvSpPr>
        <xdr:cNvPr id="249" name="AutoShape 8">
          <a:extLst>
            <a:ext uri="{FF2B5EF4-FFF2-40B4-BE49-F238E27FC236}">
              <a16:creationId xmlns:a16="http://schemas.microsoft.com/office/drawing/2014/main" id="{D1F7B046-5C3C-4BBD-B469-CD8C0E445DE3}"/>
            </a:ext>
          </a:extLst>
        </xdr:cNvPr>
        <xdr:cNvSpPr>
          <a:spLocks/>
        </xdr:cNvSpPr>
      </xdr:nvSpPr>
      <xdr:spPr bwMode="auto">
        <a:xfrm>
          <a:off x="24231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23</xdr:row>
      <xdr:rowOff>228600</xdr:rowOff>
    </xdr:from>
    <xdr:to>
      <xdr:col>12</xdr:col>
      <xdr:colOff>19050</xdr:colOff>
      <xdr:row>27</xdr:row>
      <xdr:rowOff>28575</xdr:rowOff>
    </xdr:to>
    <xdr:sp macro="" textlink="">
      <xdr:nvSpPr>
        <xdr:cNvPr id="250" name="AutoShape 30">
          <a:extLst>
            <a:ext uri="{FF2B5EF4-FFF2-40B4-BE49-F238E27FC236}">
              <a16:creationId xmlns:a16="http://schemas.microsoft.com/office/drawing/2014/main" id="{6F5751E3-D1A8-46D9-96F3-D302BE2BA2D4}"/>
            </a:ext>
          </a:extLst>
        </xdr:cNvPr>
        <xdr:cNvSpPr>
          <a:spLocks/>
        </xdr:cNvSpPr>
      </xdr:nvSpPr>
      <xdr:spPr bwMode="auto">
        <a:xfrm>
          <a:off x="3074670" y="4526280"/>
          <a:ext cx="30480" cy="554355"/>
        </a:xfrm>
        <a:prstGeom prst="rightBracket">
          <a:avLst>
            <a:gd name="adj" fmla="val 62037"/>
          </a:avLst>
        </a:prstGeom>
        <a:noFill/>
        <a:ln w="9525">
          <a:solidFill>
            <a:srgbClr val="000000"/>
          </a:solidFill>
          <a:round/>
          <a:headEnd/>
          <a:tailEnd/>
        </a:ln>
      </xdr:spPr>
    </xdr:sp>
    <xdr:clientData/>
  </xdr:twoCellAnchor>
  <xdr:oneCellAnchor>
    <xdr:from>
      <xdr:col>18</xdr:col>
      <xdr:colOff>182388</xdr:colOff>
      <xdr:row>18</xdr:row>
      <xdr:rowOff>135644</xdr:rowOff>
    </xdr:from>
    <xdr:ext cx="792449" cy="679773"/>
    <xdr:pic>
      <xdr:nvPicPr>
        <xdr:cNvPr id="251" name="Picture 2">
          <a:extLst>
            <a:ext uri="{FF2B5EF4-FFF2-40B4-BE49-F238E27FC236}">
              <a16:creationId xmlns:a16="http://schemas.microsoft.com/office/drawing/2014/main" id="{C8B07D05-C2DA-4AD3-9A5D-7E58EB11BC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94368" y="3610364"/>
          <a:ext cx="792449" cy="679773"/>
        </a:xfrm>
        <a:prstGeom prst="rect">
          <a:avLst/>
        </a:prstGeom>
        <a:noFill/>
      </xdr:spPr>
    </xdr:pic>
    <xdr:clientData/>
  </xdr:oneCellAnchor>
  <xdr:twoCellAnchor>
    <xdr:from>
      <xdr:col>13</xdr:col>
      <xdr:colOff>266700</xdr:colOff>
      <xdr:row>18</xdr:row>
      <xdr:rowOff>219075</xdr:rowOff>
    </xdr:from>
    <xdr:to>
      <xdr:col>14</xdr:col>
      <xdr:colOff>76200</xdr:colOff>
      <xdr:row>22</xdr:row>
      <xdr:rowOff>28575</xdr:rowOff>
    </xdr:to>
    <xdr:sp macro="" textlink="">
      <xdr:nvSpPr>
        <xdr:cNvPr id="252" name="AutoShape 8">
          <a:extLst>
            <a:ext uri="{FF2B5EF4-FFF2-40B4-BE49-F238E27FC236}">
              <a16:creationId xmlns:a16="http://schemas.microsoft.com/office/drawing/2014/main" id="{F041F5C7-09A6-4B12-81A3-A72575E9F662}"/>
            </a:ext>
          </a:extLst>
        </xdr:cNvPr>
        <xdr:cNvSpPr>
          <a:spLocks/>
        </xdr:cNvSpPr>
      </xdr:nvSpPr>
      <xdr:spPr bwMode="auto">
        <a:xfrm>
          <a:off x="3528060" y="3648075"/>
          <a:ext cx="76200" cy="55626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18</xdr:row>
      <xdr:rowOff>228600</xdr:rowOff>
    </xdr:from>
    <xdr:to>
      <xdr:col>17</xdr:col>
      <xdr:colOff>19050</xdr:colOff>
      <xdr:row>22</xdr:row>
      <xdr:rowOff>28575</xdr:rowOff>
    </xdr:to>
    <xdr:sp macro="" textlink="">
      <xdr:nvSpPr>
        <xdr:cNvPr id="253" name="AutoShape 30">
          <a:extLst>
            <a:ext uri="{FF2B5EF4-FFF2-40B4-BE49-F238E27FC236}">
              <a16:creationId xmlns:a16="http://schemas.microsoft.com/office/drawing/2014/main" id="{8C718C51-BC92-4770-A30C-4EF79FDBAF8D}"/>
            </a:ext>
          </a:extLst>
        </xdr:cNvPr>
        <xdr:cNvSpPr>
          <a:spLocks/>
        </xdr:cNvSpPr>
      </xdr:nvSpPr>
      <xdr:spPr bwMode="auto">
        <a:xfrm>
          <a:off x="4179570" y="3649980"/>
          <a:ext cx="30480" cy="55435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23</xdr:row>
      <xdr:rowOff>219075</xdr:rowOff>
    </xdr:from>
    <xdr:to>
      <xdr:col>14</xdr:col>
      <xdr:colOff>76200</xdr:colOff>
      <xdr:row>27</xdr:row>
      <xdr:rowOff>28575</xdr:rowOff>
    </xdr:to>
    <xdr:sp macro="" textlink="">
      <xdr:nvSpPr>
        <xdr:cNvPr id="254" name="AutoShape 8">
          <a:extLst>
            <a:ext uri="{FF2B5EF4-FFF2-40B4-BE49-F238E27FC236}">
              <a16:creationId xmlns:a16="http://schemas.microsoft.com/office/drawing/2014/main" id="{34E3657D-4498-4392-A3E6-D227F12BE8E2}"/>
            </a:ext>
          </a:extLst>
        </xdr:cNvPr>
        <xdr:cNvSpPr>
          <a:spLocks/>
        </xdr:cNvSpPr>
      </xdr:nvSpPr>
      <xdr:spPr bwMode="auto">
        <a:xfrm>
          <a:off x="35280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23</xdr:row>
      <xdr:rowOff>180975</xdr:rowOff>
    </xdr:from>
    <xdr:to>
      <xdr:col>16</xdr:col>
      <xdr:colOff>269708</xdr:colOff>
      <xdr:row>27</xdr:row>
      <xdr:rowOff>28575</xdr:rowOff>
    </xdr:to>
    <xdr:sp macro="" textlink="">
      <xdr:nvSpPr>
        <xdr:cNvPr id="255" name="AutoShape 30">
          <a:extLst>
            <a:ext uri="{FF2B5EF4-FFF2-40B4-BE49-F238E27FC236}">
              <a16:creationId xmlns:a16="http://schemas.microsoft.com/office/drawing/2014/main" id="{3120B711-5D08-4ABF-84F0-852E4634F8D6}"/>
            </a:ext>
          </a:extLst>
        </xdr:cNvPr>
        <xdr:cNvSpPr>
          <a:spLocks/>
        </xdr:cNvSpPr>
      </xdr:nvSpPr>
      <xdr:spPr bwMode="auto">
        <a:xfrm>
          <a:off x="4146149" y="4524375"/>
          <a:ext cx="47859" cy="55626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23</xdr:row>
      <xdr:rowOff>219075</xdr:rowOff>
    </xdr:from>
    <xdr:to>
      <xdr:col>19</xdr:col>
      <xdr:colOff>76200</xdr:colOff>
      <xdr:row>27</xdr:row>
      <xdr:rowOff>28575</xdr:rowOff>
    </xdr:to>
    <xdr:sp macro="" textlink="">
      <xdr:nvSpPr>
        <xdr:cNvPr id="256" name="AutoShape 8">
          <a:extLst>
            <a:ext uri="{FF2B5EF4-FFF2-40B4-BE49-F238E27FC236}">
              <a16:creationId xmlns:a16="http://schemas.microsoft.com/office/drawing/2014/main" id="{363B7ECC-41F0-4014-BC6D-B5B1B781B986}"/>
            </a:ext>
          </a:extLst>
        </xdr:cNvPr>
        <xdr:cNvSpPr>
          <a:spLocks/>
        </xdr:cNvSpPr>
      </xdr:nvSpPr>
      <xdr:spPr bwMode="auto">
        <a:xfrm>
          <a:off x="4632960" y="4524375"/>
          <a:ext cx="76200" cy="55626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23</xdr:row>
      <xdr:rowOff>228600</xdr:rowOff>
    </xdr:from>
    <xdr:to>
      <xdr:col>22</xdr:col>
      <xdr:colOff>19050</xdr:colOff>
      <xdr:row>27</xdr:row>
      <xdr:rowOff>28575</xdr:rowOff>
    </xdr:to>
    <xdr:sp macro="" textlink="">
      <xdr:nvSpPr>
        <xdr:cNvPr id="257" name="AutoShape 30">
          <a:extLst>
            <a:ext uri="{FF2B5EF4-FFF2-40B4-BE49-F238E27FC236}">
              <a16:creationId xmlns:a16="http://schemas.microsoft.com/office/drawing/2014/main" id="{7265505D-4725-433C-B656-E0A4759B3E01}"/>
            </a:ext>
          </a:extLst>
        </xdr:cNvPr>
        <xdr:cNvSpPr>
          <a:spLocks/>
        </xdr:cNvSpPr>
      </xdr:nvSpPr>
      <xdr:spPr bwMode="auto">
        <a:xfrm>
          <a:off x="5284470" y="45262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18</xdr:row>
      <xdr:rowOff>228600</xdr:rowOff>
    </xdr:from>
    <xdr:to>
      <xdr:col>24</xdr:col>
      <xdr:colOff>76200</xdr:colOff>
      <xdr:row>22</xdr:row>
      <xdr:rowOff>38100</xdr:rowOff>
    </xdr:to>
    <xdr:sp macro="" textlink="">
      <xdr:nvSpPr>
        <xdr:cNvPr id="258" name="AutoShape 9">
          <a:extLst>
            <a:ext uri="{FF2B5EF4-FFF2-40B4-BE49-F238E27FC236}">
              <a16:creationId xmlns:a16="http://schemas.microsoft.com/office/drawing/2014/main" id="{6C13CF44-B7FB-4CC3-9BA0-80119652AEE6}"/>
            </a:ext>
          </a:extLst>
        </xdr:cNvPr>
        <xdr:cNvSpPr>
          <a:spLocks/>
        </xdr:cNvSpPr>
      </xdr:nvSpPr>
      <xdr:spPr bwMode="auto">
        <a:xfrm>
          <a:off x="5737860" y="36499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18</xdr:row>
      <xdr:rowOff>228600</xdr:rowOff>
    </xdr:from>
    <xdr:to>
      <xdr:col>27</xdr:col>
      <xdr:colOff>28575</xdr:colOff>
      <xdr:row>22</xdr:row>
      <xdr:rowOff>28575</xdr:rowOff>
    </xdr:to>
    <xdr:sp macro="" textlink="">
      <xdr:nvSpPr>
        <xdr:cNvPr id="259" name="AutoShape 10">
          <a:extLst>
            <a:ext uri="{FF2B5EF4-FFF2-40B4-BE49-F238E27FC236}">
              <a16:creationId xmlns:a16="http://schemas.microsoft.com/office/drawing/2014/main" id="{04B9F19A-87A0-42EB-B7E1-CC004B958DCE}"/>
            </a:ext>
          </a:extLst>
        </xdr:cNvPr>
        <xdr:cNvSpPr>
          <a:spLocks/>
        </xdr:cNvSpPr>
      </xdr:nvSpPr>
      <xdr:spPr bwMode="auto">
        <a:xfrm>
          <a:off x="6398895" y="3649980"/>
          <a:ext cx="30480" cy="55435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18</xdr:row>
      <xdr:rowOff>228600</xdr:rowOff>
    </xdr:from>
    <xdr:to>
      <xdr:col>24</xdr:col>
      <xdr:colOff>76200</xdr:colOff>
      <xdr:row>22</xdr:row>
      <xdr:rowOff>38100</xdr:rowOff>
    </xdr:to>
    <xdr:sp macro="" textlink="">
      <xdr:nvSpPr>
        <xdr:cNvPr id="260" name="AutoShape 29">
          <a:extLst>
            <a:ext uri="{FF2B5EF4-FFF2-40B4-BE49-F238E27FC236}">
              <a16:creationId xmlns:a16="http://schemas.microsoft.com/office/drawing/2014/main" id="{7C1535D6-2A4F-453B-A462-EF460A2EAA20}"/>
            </a:ext>
          </a:extLst>
        </xdr:cNvPr>
        <xdr:cNvSpPr>
          <a:spLocks/>
        </xdr:cNvSpPr>
      </xdr:nvSpPr>
      <xdr:spPr bwMode="auto">
        <a:xfrm>
          <a:off x="5737860" y="3649980"/>
          <a:ext cx="76200" cy="56388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18</xdr:row>
      <xdr:rowOff>228600</xdr:rowOff>
    </xdr:from>
    <xdr:to>
      <xdr:col>27</xdr:col>
      <xdr:colOff>28575</xdr:colOff>
      <xdr:row>22</xdr:row>
      <xdr:rowOff>28575</xdr:rowOff>
    </xdr:to>
    <xdr:sp macro="" textlink="">
      <xdr:nvSpPr>
        <xdr:cNvPr id="261" name="AutoShape 30">
          <a:extLst>
            <a:ext uri="{FF2B5EF4-FFF2-40B4-BE49-F238E27FC236}">
              <a16:creationId xmlns:a16="http://schemas.microsoft.com/office/drawing/2014/main" id="{F82FD663-9029-477A-9EDB-EC1C2CE56C24}"/>
            </a:ext>
          </a:extLst>
        </xdr:cNvPr>
        <xdr:cNvSpPr>
          <a:spLocks/>
        </xdr:cNvSpPr>
      </xdr:nvSpPr>
      <xdr:spPr bwMode="auto">
        <a:xfrm>
          <a:off x="6398895" y="3649980"/>
          <a:ext cx="30480" cy="554355"/>
        </a:xfrm>
        <a:prstGeom prst="rightBracket">
          <a:avLst>
            <a:gd name="adj" fmla="val 62037"/>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16669</xdr:colOff>
      <xdr:row>10</xdr:row>
      <xdr:rowOff>2382</xdr:rowOff>
    </xdr:from>
    <xdr:to>
      <xdr:col>4</xdr:col>
      <xdr:colOff>100013</xdr:colOff>
      <xdr:row>13</xdr:row>
      <xdr:rowOff>28575</xdr:rowOff>
    </xdr:to>
    <xdr:sp macro="" textlink="">
      <xdr:nvSpPr>
        <xdr:cNvPr id="2" name="AutoShape 8">
          <a:extLst>
            <a:ext uri="{FF2B5EF4-FFF2-40B4-BE49-F238E27FC236}">
              <a16:creationId xmlns:a16="http://schemas.microsoft.com/office/drawing/2014/main" id="{415E9EC9-03CF-4126-8D49-A5511FA303E8}"/>
            </a:ext>
          </a:extLst>
        </xdr:cNvPr>
        <xdr:cNvSpPr>
          <a:spLocks/>
        </xdr:cNvSpPr>
      </xdr:nvSpPr>
      <xdr:spPr bwMode="auto">
        <a:xfrm>
          <a:off x="1136809" y="1762602"/>
          <a:ext cx="83344" cy="483393"/>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9</xdr:row>
      <xdr:rowOff>228600</xdr:rowOff>
    </xdr:from>
    <xdr:to>
      <xdr:col>7</xdr:col>
      <xdr:colOff>19050</xdr:colOff>
      <xdr:row>13</xdr:row>
      <xdr:rowOff>28575</xdr:rowOff>
    </xdr:to>
    <xdr:sp macro="" textlink="">
      <xdr:nvSpPr>
        <xdr:cNvPr id="3" name="AutoShape 30">
          <a:extLst>
            <a:ext uri="{FF2B5EF4-FFF2-40B4-BE49-F238E27FC236}">
              <a16:creationId xmlns:a16="http://schemas.microsoft.com/office/drawing/2014/main" id="{2A6F34D3-F26A-4609-B71A-940BB968EA52}"/>
            </a:ext>
          </a:extLst>
        </xdr:cNvPr>
        <xdr:cNvSpPr>
          <a:spLocks/>
        </xdr:cNvSpPr>
      </xdr:nvSpPr>
      <xdr:spPr bwMode="auto">
        <a:xfrm>
          <a:off x="1733550" y="1760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4</xdr:row>
      <xdr:rowOff>228600</xdr:rowOff>
    </xdr:from>
    <xdr:to>
      <xdr:col>9</xdr:col>
      <xdr:colOff>76200</xdr:colOff>
      <xdr:row>8</xdr:row>
      <xdr:rowOff>38100</xdr:rowOff>
    </xdr:to>
    <xdr:sp macro="" textlink="">
      <xdr:nvSpPr>
        <xdr:cNvPr id="4" name="AutoShape 9">
          <a:extLst>
            <a:ext uri="{FF2B5EF4-FFF2-40B4-BE49-F238E27FC236}">
              <a16:creationId xmlns:a16="http://schemas.microsoft.com/office/drawing/2014/main" id="{D41FB29F-CB4B-487A-A2A4-36D325876EB4}"/>
            </a:ext>
          </a:extLst>
        </xdr:cNvPr>
        <xdr:cNvSpPr>
          <a:spLocks/>
        </xdr:cNvSpPr>
      </xdr:nvSpPr>
      <xdr:spPr bwMode="auto">
        <a:xfrm>
          <a:off x="21488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4</xdr:row>
      <xdr:rowOff>228600</xdr:rowOff>
    </xdr:from>
    <xdr:to>
      <xdr:col>12</xdr:col>
      <xdr:colOff>28575</xdr:colOff>
      <xdr:row>8</xdr:row>
      <xdr:rowOff>28575</xdr:rowOff>
    </xdr:to>
    <xdr:sp macro="" textlink="">
      <xdr:nvSpPr>
        <xdr:cNvPr id="5" name="AutoShape 10">
          <a:extLst>
            <a:ext uri="{FF2B5EF4-FFF2-40B4-BE49-F238E27FC236}">
              <a16:creationId xmlns:a16="http://schemas.microsoft.com/office/drawing/2014/main" id="{CA6D11BA-1419-4B7A-A5A3-775B677D71D2}"/>
            </a:ext>
          </a:extLst>
        </xdr:cNvPr>
        <xdr:cNvSpPr>
          <a:spLocks/>
        </xdr:cNvSpPr>
      </xdr:nvSpPr>
      <xdr:spPr bwMode="auto">
        <a:xfrm>
          <a:off x="2764155" y="998220"/>
          <a:ext cx="30480" cy="48577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13</xdr:col>
      <xdr:colOff>266700</xdr:colOff>
      <xdr:row>4</xdr:row>
      <xdr:rowOff>228600</xdr:rowOff>
    </xdr:from>
    <xdr:to>
      <xdr:col>14</xdr:col>
      <xdr:colOff>76200</xdr:colOff>
      <xdr:row>8</xdr:row>
      <xdr:rowOff>38100</xdr:rowOff>
    </xdr:to>
    <xdr:sp macro="" textlink="">
      <xdr:nvSpPr>
        <xdr:cNvPr id="6" name="AutoShape 9">
          <a:extLst>
            <a:ext uri="{FF2B5EF4-FFF2-40B4-BE49-F238E27FC236}">
              <a16:creationId xmlns:a16="http://schemas.microsoft.com/office/drawing/2014/main" id="{D5DF9A0B-7C92-4361-846D-4D78417B007D}"/>
            </a:ext>
          </a:extLst>
        </xdr:cNvPr>
        <xdr:cNvSpPr>
          <a:spLocks/>
        </xdr:cNvSpPr>
      </xdr:nvSpPr>
      <xdr:spPr bwMode="auto">
        <a:xfrm>
          <a:off x="31775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4</xdr:row>
      <xdr:rowOff>228600</xdr:rowOff>
    </xdr:from>
    <xdr:to>
      <xdr:col>17</xdr:col>
      <xdr:colOff>28575</xdr:colOff>
      <xdr:row>8</xdr:row>
      <xdr:rowOff>28575</xdr:rowOff>
    </xdr:to>
    <xdr:sp macro="" textlink="">
      <xdr:nvSpPr>
        <xdr:cNvPr id="7" name="AutoShape 10">
          <a:extLst>
            <a:ext uri="{FF2B5EF4-FFF2-40B4-BE49-F238E27FC236}">
              <a16:creationId xmlns:a16="http://schemas.microsoft.com/office/drawing/2014/main" id="{5A12691B-76FA-46A5-B499-03E018B6FBCC}"/>
            </a:ext>
          </a:extLst>
        </xdr:cNvPr>
        <xdr:cNvSpPr>
          <a:spLocks/>
        </xdr:cNvSpPr>
      </xdr:nvSpPr>
      <xdr:spPr bwMode="auto">
        <a:xfrm>
          <a:off x="37928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8" name="AutoShape 9">
          <a:extLst>
            <a:ext uri="{FF2B5EF4-FFF2-40B4-BE49-F238E27FC236}">
              <a16:creationId xmlns:a16="http://schemas.microsoft.com/office/drawing/2014/main" id="{EDF6E118-BBEA-4C7D-AB2D-08092A556B86}"/>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9</xdr:row>
      <xdr:rowOff>228600</xdr:rowOff>
    </xdr:from>
    <xdr:to>
      <xdr:col>17</xdr:col>
      <xdr:colOff>28575</xdr:colOff>
      <xdr:row>13</xdr:row>
      <xdr:rowOff>28575</xdr:rowOff>
    </xdr:to>
    <xdr:sp macro="" textlink="">
      <xdr:nvSpPr>
        <xdr:cNvPr id="9" name="AutoShape 10">
          <a:extLst>
            <a:ext uri="{FF2B5EF4-FFF2-40B4-BE49-F238E27FC236}">
              <a16:creationId xmlns:a16="http://schemas.microsoft.com/office/drawing/2014/main" id="{01E536B6-795B-4C01-9E7E-E77D2E4024CB}"/>
            </a:ext>
          </a:extLst>
        </xdr:cNvPr>
        <xdr:cNvSpPr>
          <a:spLocks/>
        </xdr:cNvSpPr>
      </xdr:nvSpPr>
      <xdr:spPr bwMode="auto">
        <a:xfrm>
          <a:off x="37928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10" name="AutoShape 29">
          <a:extLst>
            <a:ext uri="{FF2B5EF4-FFF2-40B4-BE49-F238E27FC236}">
              <a16:creationId xmlns:a16="http://schemas.microsoft.com/office/drawing/2014/main" id="{9EDF809D-3B75-478E-AB09-58FD7D308965}"/>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editAs="oneCell">
    <xdr:from>
      <xdr:col>8</xdr:col>
      <xdr:colOff>250293</xdr:colOff>
      <xdr:row>9</xdr:row>
      <xdr:rowOff>146537</xdr:rowOff>
    </xdr:from>
    <xdr:to>
      <xdr:col>12</xdr:col>
      <xdr:colOff>92490</xdr:colOff>
      <xdr:row>13</xdr:row>
      <xdr:rowOff>968</xdr:rowOff>
    </xdr:to>
    <xdr:pic>
      <xdr:nvPicPr>
        <xdr:cNvPr id="11" name="Picture 2">
          <a:extLst>
            <a:ext uri="{FF2B5EF4-FFF2-40B4-BE49-F238E27FC236}">
              <a16:creationId xmlns:a16="http://schemas.microsoft.com/office/drawing/2014/main" id="{4EFABB79-6DF6-434A-9487-345880A2B9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47673" y="1754357"/>
          <a:ext cx="703256" cy="523947"/>
        </a:xfrm>
        <a:prstGeom prst="rect">
          <a:avLst/>
        </a:prstGeom>
        <a:noFill/>
      </xdr:spPr>
    </xdr:pic>
    <xdr:clientData/>
  </xdr:twoCellAnchor>
  <xdr:twoCellAnchor>
    <xdr:from>
      <xdr:col>21</xdr:col>
      <xdr:colOff>219075</xdr:colOff>
      <xdr:row>4</xdr:row>
      <xdr:rowOff>228600</xdr:rowOff>
    </xdr:from>
    <xdr:to>
      <xdr:col>22</xdr:col>
      <xdr:colOff>28575</xdr:colOff>
      <xdr:row>8</xdr:row>
      <xdr:rowOff>28575</xdr:rowOff>
    </xdr:to>
    <xdr:sp macro="" textlink="">
      <xdr:nvSpPr>
        <xdr:cNvPr id="12" name="AutoShape 10">
          <a:extLst>
            <a:ext uri="{FF2B5EF4-FFF2-40B4-BE49-F238E27FC236}">
              <a16:creationId xmlns:a16="http://schemas.microsoft.com/office/drawing/2014/main" id="{530219CC-DBCC-4001-A13D-189FFBB244C7}"/>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4</xdr:row>
      <xdr:rowOff>228600</xdr:rowOff>
    </xdr:from>
    <xdr:to>
      <xdr:col>19</xdr:col>
      <xdr:colOff>76200</xdr:colOff>
      <xdr:row>8</xdr:row>
      <xdr:rowOff>38100</xdr:rowOff>
    </xdr:to>
    <xdr:sp macro="" textlink="">
      <xdr:nvSpPr>
        <xdr:cNvPr id="13" name="AutoShape 29">
          <a:extLst>
            <a:ext uri="{FF2B5EF4-FFF2-40B4-BE49-F238E27FC236}">
              <a16:creationId xmlns:a16="http://schemas.microsoft.com/office/drawing/2014/main" id="{36FCA2B5-36DF-4DFB-9012-D0C014E08D7F}"/>
            </a:ext>
          </a:extLst>
        </xdr:cNvPr>
        <xdr:cNvSpPr>
          <a:spLocks/>
        </xdr:cNvSpPr>
      </xdr:nvSpPr>
      <xdr:spPr bwMode="auto">
        <a:xfrm>
          <a:off x="42062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4</xdr:row>
      <xdr:rowOff>228600</xdr:rowOff>
    </xdr:from>
    <xdr:to>
      <xdr:col>22</xdr:col>
      <xdr:colOff>28575</xdr:colOff>
      <xdr:row>8</xdr:row>
      <xdr:rowOff>28575</xdr:rowOff>
    </xdr:to>
    <xdr:sp macro="" textlink="">
      <xdr:nvSpPr>
        <xdr:cNvPr id="14" name="AutoShape 30">
          <a:extLst>
            <a:ext uri="{FF2B5EF4-FFF2-40B4-BE49-F238E27FC236}">
              <a16:creationId xmlns:a16="http://schemas.microsoft.com/office/drawing/2014/main" id="{45738CA7-7897-4458-B472-46C366D478B0}"/>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15" name="AutoShape 9">
          <a:extLst>
            <a:ext uri="{FF2B5EF4-FFF2-40B4-BE49-F238E27FC236}">
              <a16:creationId xmlns:a16="http://schemas.microsoft.com/office/drawing/2014/main" id="{5398CF0D-7950-4800-BFE9-2E7517605398}"/>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16" name="AutoShape 10">
          <a:extLst>
            <a:ext uri="{FF2B5EF4-FFF2-40B4-BE49-F238E27FC236}">
              <a16:creationId xmlns:a16="http://schemas.microsoft.com/office/drawing/2014/main" id="{677F1549-3EB4-4532-A953-6C943386B869}"/>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17" name="AutoShape 29">
          <a:extLst>
            <a:ext uri="{FF2B5EF4-FFF2-40B4-BE49-F238E27FC236}">
              <a16:creationId xmlns:a16="http://schemas.microsoft.com/office/drawing/2014/main" id="{00E9CAE6-98BA-4FA5-9650-137B806C871A}"/>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18" name="AutoShape 30">
          <a:extLst>
            <a:ext uri="{FF2B5EF4-FFF2-40B4-BE49-F238E27FC236}">
              <a16:creationId xmlns:a16="http://schemas.microsoft.com/office/drawing/2014/main" id="{A8117FD7-48FE-45BA-8721-2FC7AD2AF3D0}"/>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19" name="AutoShape 9">
          <a:extLst>
            <a:ext uri="{FF2B5EF4-FFF2-40B4-BE49-F238E27FC236}">
              <a16:creationId xmlns:a16="http://schemas.microsoft.com/office/drawing/2014/main" id="{B91BF941-2196-489C-AB03-D811E47434D4}"/>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20" name="AutoShape 10">
          <a:extLst>
            <a:ext uri="{FF2B5EF4-FFF2-40B4-BE49-F238E27FC236}">
              <a16:creationId xmlns:a16="http://schemas.microsoft.com/office/drawing/2014/main" id="{0AACBCF1-D746-4DFF-831B-7657F04A5905}"/>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21" name="AutoShape 29">
          <a:extLst>
            <a:ext uri="{FF2B5EF4-FFF2-40B4-BE49-F238E27FC236}">
              <a16:creationId xmlns:a16="http://schemas.microsoft.com/office/drawing/2014/main" id="{D02BCD4E-D2DD-4FAB-A90D-9754F684B75B}"/>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22" name="AutoShape 30">
          <a:extLst>
            <a:ext uri="{FF2B5EF4-FFF2-40B4-BE49-F238E27FC236}">
              <a16:creationId xmlns:a16="http://schemas.microsoft.com/office/drawing/2014/main" id="{B0A07E8E-7D27-4302-B1BD-2CA15DBFE5D4}"/>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9</xdr:row>
      <xdr:rowOff>228600</xdr:rowOff>
    </xdr:from>
    <xdr:to>
      <xdr:col>24</xdr:col>
      <xdr:colOff>76200</xdr:colOff>
      <xdr:row>13</xdr:row>
      <xdr:rowOff>38100</xdr:rowOff>
    </xdr:to>
    <xdr:sp macro="" textlink="">
      <xdr:nvSpPr>
        <xdr:cNvPr id="23" name="AutoShape 9">
          <a:extLst>
            <a:ext uri="{FF2B5EF4-FFF2-40B4-BE49-F238E27FC236}">
              <a16:creationId xmlns:a16="http://schemas.microsoft.com/office/drawing/2014/main" id="{AD1A3C16-ED34-4CC7-98BB-FFAEBA7252D0}"/>
            </a:ext>
          </a:extLst>
        </xdr:cNvPr>
        <xdr:cNvSpPr>
          <a:spLocks/>
        </xdr:cNvSpPr>
      </xdr:nvSpPr>
      <xdr:spPr bwMode="auto">
        <a:xfrm>
          <a:off x="52349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24" name="AutoShape 10">
          <a:extLst>
            <a:ext uri="{FF2B5EF4-FFF2-40B4-BE49-F238E27FC236}">
              <a16:creationId xmlns:a16="http://schemas.microsoft.com/office/drawing/2014/main" id="{BF60325D-B780-49AB-9222-5D100AD2504C}"/>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25" name="AutoShape 30">
          <a:extLst>
            <a:ext uri="{FF2B5EF4-FFF2-40B4-BE49-F238E27FC236}">
              <a16:creationId xmlns:a16="http://schemas.microsoft.com/office/drawing/2014/main" id="{7BC7A8C1-4E62-43D5-AB7F-78599FCCFD1F}"/>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14</xdr:row>
      <xdr:rowOff>180975</xdr:rowOff>
    </xdr:from>
    <xdr:to>
      <xdr:col>19</xdr:col>
      <xdr:colOff>87148</xdr:colOff>
      <xdr:row>18</xdr:row>
      <xdr:rowOff>38100</xdr:rowOff>
    </xdr:to>
    <xdr:sp macro="" textlink="">
      <xdr:nvSpPr>
        <xdr:cNvPr id="26" name="AutoShape 9">
          <a:extLst>
            <a:ext uri="{FF2B5EF4-FFF2-40B4-BE49-F238E27FC236}">
              <a16:creationId xmlns:a16="http://schemas.microsoft.com/office/drawing/2014/main" id="{56A84702-737B-4811-B0B2-024F118FEE3F}"/>
            </a:ext>
          </a:extLst>
        </xdr:cNvPr>
        <xdr:cNvSpPr>
          <a:spLocks/>
        </xdr:cNvSpPr>
      </xdr:nvSpPr>
      <xdr:spPr bwMode="auto">
        <a:xfrm>
          <a:off x="4210181" y="2520315"/>
          <a:ext cx="83207" cy="49720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27" name="AutoShape 10">
          <a:extLst>
            <a:ext uri="{FF2B5EF4-FFF2-40B4-BE49-F238E27FC236}">
              <a16:creationId xmlns:a16="http://schemas.microsoft.com/office/drawing/2014/main" id="{72778DD0-8857-4C26-927B-96347CF1C965}"/>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28" name="AutoShape 30">
          <a:extLst>
            <a:ext uri="{FF2B5EF4-FFF2-40B4-BE49-F238E27FC236}">
              <a16:creationId xmlns:a16="http://schemas.microsoft.com/office/drawing/2014/main" id="{92549E12-0401-44C5-A094-F5F974854C06}"/>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29" name="AutoShape 9">
          <a:extLst>
            <a:ext uri="{FF2B5EF4-FFF2-40B4-BE49-F238E27FC236}">
              <a16:creationId xmlns:a16="http://schemas.microsoft.com/office/drawing/2014/main" id="{6BC17C0E-46E1-46A8-8678-D16A918A0D63}"/>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14</xdr:row>
      <xdr:rowOff>228600</xdr:rowOff>
    </xdr:from>
    <xdr:to>
      <xdr:col>27</xdr:col>
      <xdr:colOff>28575</xdr:colOff>
      <xdr:row>18</xdr:row>
      <xdr:rowOff>28575</xdr:rowOff>
    </xdr:to>
    <xdr:sp macro="" textlink="">
      <xdr:nvSpPr>
        <xdr:cNvPr id="30" name="AutoShape 10">
          <a:extLst>
            <a:ext uri="{FF2B5EF4-FFF2-40B4-BE49-F238E27FC236}">
              <a16:creationId xmlns:a16="http://schemas.microsoft.com/office/drawing/2014/main" id="{7FEC811F-493D-46F8-A181-F2E8A284F36D}"/>
            </a:ext>
          </a:extLst>
        </xdr:cNvPr>
        <xdr:cNvSpPr>
          <a:spLocks/>
        </xdr:cNvSpPr>
      </xdr:nvSpPr>
      <xdr:spPr bwMode="auto">
        <a:xfrm>
          <a:off x="58502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31" name="AutoShape 29">
          <a:extLst>
            <a:ext uri="{FF2B5EF4-FFF2-40B4-BE49-F238E27FC236}">
              <a16:creationId xmlns:a16="http://schemas.microsoft.com/office/drawing/2014/main" id="{6A973522-CC8C-4A6F-A962-9FE9DFA5474E}"/>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xdr:col>
      <xdr:colOff>266700</xdr:colOff>
      <xdr:row>14</xdr:row>
      <xdr:rowOff>219075</xdr:rowOff>
    </xdr:from>
    <xdr:to>
      <xdr:col>4</xdr:col>
      <xdr:colOff>76200</xdr:colOff>
      <xdr:row>18</xdr:row>
      <xdr:rowOff>28575</xdr:rowOff>
    </xdr:to>
    <xdr:sp macro="" textlink="">
      <xdr:nvSpPr>
        <xdr:cNvPr id="32" name="AutoShape 8">
          <a:extLst>
            <a:ext uri="{FF2B5EF4-FFF2-40B4-BE49-F238E27FC236}">
              <a16:creationId xmlns:a16="http://schemas.microsoft.com/office/drawing/2014/main" id="{3316C929-1359-4894-BE72-6F8F8E970A7D}"/>
            </a:ext>
          </a:extLst>
        </xdr:cNvPr>
        <xdr:cNvSpPr>
          <a:spLocks/>
        </xdr:cNvSpPr>
      </xdr:nvSpPr>
      <xdr:spPr bwMode="auto">
        <a:xfrm>
          <a:off x="1120140" y="2520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14</xdr:row>
      <xdr:rowOff>228600</xdr:rowOff>
    </xdr:from>
    <xdr:to>
      <xdr:col>7</xdr:col>
      <xdr:colOff>19050</xdr:colOff>
      <xdr:row>18</xdr:row>
      <xdr:rowOff>28575</xdr:rowOff>
    </xdr:to>
    <xdr:sp macro="" textlink="">
      <xdr:nvSpPr>
        <xdr:cNvPr id="33" name="AutoShape 30">
          <a:extLst>
            <a:ext uri="{FF2B5EF4-FFF2-40B4-BE49-F238E27FC236}">
              <a16:creationId xmlns:a16="http://schemas.microsoft.com/office/drawing/2014/main" id="{E9A987CF-2109-42A5-B344-9200524D70F9}"/>
            </a:ext>
          </a:extLst>
        </xdr:cNvPr>
        <xdr:cNvSpPr>
          <a:spLocks/>
        </xdr:cNvSpPr>
      </xdr:nvSpPr>
      <xdr:spPr bwMode="auto">
        <a:xfrm>
          <a:off x="17335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14</xdr:row>
      <xdr:rowOff>137182</xdr:rowOff>
    </xdr:from>
    <xdr:to>
      <xdr:col>9</xdr:col>
      <xdr:colOff>43355</xdr:colOff>
      <xdr:row>17</xdr:row>
      <xdr:rowOff>170902</xdr:rowOff>
    </xdr:to>
    <xdr:sp macro="" textlink="">
      <xdr:nvSpPr>
        <xdr:cNvPr id="34" name="AutoShape 8">
          <a:extLst>
            <a:ext uri="{FF2B5EF4-FFF2-40B4-BE49-F238E27FC236}">
              <a16:creationId xmlns:a16="http://schemas.microsoft.com/office/drawing/2014/main" id="{F4A16033-C25F-4D1B-A799-8151B91C036C}"/>
            </a:ext>
          </a:extLst>
        </xdr:cNvPr>
        <xdr:cNvSpPr>
          <a:spLocks/>
        </xdr:cNvSpPr>
      </xdr:nvSpPr>
      <xdr:spPr bwMode="auto">
        <a:xfrm>
          <a:off x="2146475" y="2507002"/>
          <a:ext cx="45720" cy="475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14</xdr:row>
      <xdr:rowOff>228600</xdr:rowOff>
    </xdr:from>
    <xdr:to>
      <xdr:col>12</xdr:col>
      <xdr:colOff>19050</xdr:colOff>
      <xdr:row>18</xdr:row>
      <xdr:rowOff>28575</xdr:rowOff>
    </xdr:to>
    <xdr:sp macro="" textlink="">
      <xdr:nvSpPr>
        <xdr:cNvPr id="35" name="AutoShape 30">
          <a:extLst>
            <a:ext uri="{FF2B5EF4-FFF2-40B4-BE49-F238E27FC236}">
              <a16:creationId xmlns:a16="http://schemas.microsoft.com/office/drawing/2014/main" id="{6DA034A0-017B-4883-8393-17D1BB0BF740}"/>
            </a:ext>
          </a:extLst>
        </xdr:cNvPr>
        <xdr:cNvSpPr>
          <a:spLocks/>
        </xdr:cNvSpPr>
      </xdr:nvSpPr>
      <xdr:spPr bwMode="auto">
        <a:xfrm>
          <a:off x="27622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19</xdr:row>
      <xdr:rowOff>219075</xdr:rowOff>
    </xdr:from>
    <xdr:to>
      <xdr:col>4</xdr:col>
      <xdr:colOff>76200</xdr:colOff>
      <xdr:row>23</xdr:row>
      <xdr:rowOff>28575</xdr:rowOff>
    </xdr:to>
    <xdr:sp macro="" textlink="">
      <xdr:nvSpPr>
        <xdr:cNvPr id="36" name="AutoShape 8">
          <a:extLst>
            <a:ext uri="{FF2B5EF4-FFF2-40B4-BE49-F238E27FC236}">
              <a16:creationId xmlns:a16="http://schemas.microsoft.com/office/drawing/2014/main" id="{B87193FE-ACA4-47A6-BD25-8C8A273FFD60}"/>
            </a:ext>
          </a:extLst>
        </xdr:cNvPr>
        <xdr:cNvSpPr>
          <a:spLocks/>
        </xdr:cNvSpPr>
      </xdr:nvSpPr>
      <xdr:spPr bwMode="auto">
        <a:xfrm>
          <a:off x="11201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19</xdr:row>
      <xdr:rowOff>228600</xdr:rowOff>
    </xdr:from>
    <xdr:to>
      <xdr:col>7</xdr:col>
      <xdr:colOff>19050</xdr:colOff>
      <xdr:row>23</xdr:row>
      <xdr:rowOff>28575</xdr:rowOff>
    </xdr:to>
    <xdr:sp macro="" textlink="">
      <xdr:nvSpPr>
        <xdr:cNvPr id="37" name="AutoShape 30">
          <a:extLst>
            <a:ext uri="{FF2B5EF4-FFF2-40B4-BE49-F238E27FC236}">
              <a16:creationId xmlns:a16="http://schemas.microsoft.com/office/drawing/2014/main" id="{2B8AF091-D153-45FD-9566-A5AC72B10FFD}"/>
            </a:ext>
          </a:extLst>
        </xdr:cNvPr>
        <xdr:cNvSpPr>
          <a:spLocks/>
        </xdr:cNvSpPr>
      </xdr:nvSpPr>
      <xdr:spPr bwMode="auto">
        <a:xfrm>
          <a:off x="17335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19</xdr:row>
      <xdr:rowOff>219075</xdr:rowOff>
    </xdr:from>
    <xdr:to>
      <xdr:col>9</xdr:col>
      <xdr:colOff>76200</xdr:colOff>
      <xdr:row>23</xdr:row>
      <xdr:rowOff>28575</xdr:rowOff>
    </xdr:to>
    <xdr:sp macro="" textlink="">
      <xdr:nvSpPr>
        <xdr:cNvPr id="38" name="AutoShape 8">
          <a:extLst>
            <a:ext uri="{FF2B5EF4-FFF2-40B4-BE49-F238E27FC236}">
              <a16:creationId xmlns:a16="http://schemas.microsoft.com/office/drawing/2014/main" id="{A4A5BEF2-F4DA-43CB-8A96-B5EF1A3F4DE4}"/>
            </a:ext>
          </a:extLst>
        </xdr:cNvPr>
        <xdr:cNvSpPr>
          <a:spLocks/>
        </xdr:cNvSpPr>
      </xdr:nvSpPr>
      <xdr:spPr bwMode="auto">
        <a:xfrm>
          <a:off x="21488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20</xdr:row>
      <xdr:rowOff>3175</xdr:rowOff>
    </xdr:from>
    <xdr:to>
      <xdr:col>12</xdr:col>
      <xdr:colOff>19050</xdr:colOff>
      <xdr:row>23</xdr:row>
      <xdr:rowOff>28575</xdr:rowOff>
    </xdr:to>
    <xdr:sp macro="" textlink="">
      <xdr:nvSpPr>
        <xdr:cNvPr id="39" name="AutoShape 30">
          <a:extLst>
            <a:ext uri="{FF2B5EF4-FFF2-40B4-BE49-F238E27FC236}">
              <a16:creationId xmlns:a16="http://schemas.microsoft.com/office/drawing/2014/main" id="{9BC5666C-EF2A-466C-B630-FF5D26CC8325}"/>
            </a:ext>
          </a:extLst>
        </xdr:cNvPr>
        <xdr:cNvSpPr>
          <a:spLocks/>
        </xdr:cNvSpPr>
      </xdr:nvSpPr>
      <xdr:spPr bwMode="auto">
        <a:xfrm>
          <a:off x="2762250" y="3287395"/>
          <a:ext cx="22860" cy="48260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24</xdr:row>
      <xdr:rowOff>219075</xdr:rowOff>
    </xdr:from>
    <xdr:to>
      <xdr:col>4</xdr:col>
      <xdr:colOff>76200</xdr:colOff>
      <xdr:row>28</xdr:row>
      <xdr:rowOff>28575</xdr:rowOff>
    </xdr:to>
    <xdr:sp macro="" textlink="">
      <xdr:nvSpPr>
        <xdr:cNvPr id="40" name="AutoShape 8">
          <a:extLst>
            <a:ext uri="{FF2B5EF4-FFF2-40B4-BE49-F238E27FC236}">
              <a16:creationId xmlns:a16="http://schemas.microsoft.com/office/drawing/2014/main" id="{9E3EBBCC-8FFE-4E63-BDBD-B84C0907C5B2}"/>
            </a:ext>
          </a:extLst>
        </xdr:cNvPr>
        <xdr:cNvSpPr>
          <a:spLocks/>
        </xdr:cNvSpPr>
      </xdr:nvSpPr>
      <xdr:spPr bwMode="auto">
        <a:xfrm>
          <a:off x="11201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24</xdr:row>
      <xdr:rowOff>228600</xdr:rowOff>
    </xdr:from>
    <xdr:to>
      <xdr:col>7</xdr:col>
      <xdr:colOff>19050</xdr:colOff>
      <xdr:row>28</xdr:row>
      <xdr:rowOff>28575</xdr:rowOff>
    </xdr:to>
    <xdr:sp macro="" textlink="">
      <xdr:nvSpPr>
        <xdr:cNvPr id="41" name="AutoShape 30">
          <a:extLst>
            <a:ext uri="{FF2B5EF4-FFF2-40B4-BE49-F238E27FC236}">
              <a16:creationId xmlns:a16="http://schemas.microsoft.com/office/drawing/2014/main" id="{466CB6D0-740E-4895-8F98-BF24FF688A05}"/>
            </a:ext>
          </a:extLst>
        </xdr:cNvPr>
        <xdr:cNvSpPr>
          <a:spLocks/>
        </xdr:cNvSpPr>
      </xdr:nvSpPr>
      <xdr:spPr bwMode="auto">
        <a:xfrm>
          <a:off x="17335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24</xdr:row>
      <xdr:rowOff>219075</xdr:rowOff>
    </xdr:from>
    <xdr:to>
      <xdr:col>9</xdr:col>
      <xdr:colOff>76200</xdr:colOff>
      <xdr:row>28</xdr:row>
      <xdr:rowOff>28575</xdr:rowOff>
    </xdr:to>
    <xdr:sp macro="" textlink="">
      <xdr:nvSpPr>
        <xdr:cNvPr id="42" name="AutoShape 8">
          <a:extLst>
            <a:ext uri="{FF2B5EF4-FFF2-40B4-BE49-F238E27FC236}">
              <a16:creationId xmlns:a16="http://schemas.microsoft.com/office/drawing/2014/main" id="{49513A97-CBAC-4DB2-A199-3AC409664DAA}"/>
            </a:ext>
          </a:extLst>
        </xdr:cNvPr>
        <xdr:cNvSpPr>
          <a:spLocks/>
        </xdr:cNvSpPr>
      </xdr:nvSpPr>
      <xdr:spPr bwMode="auto">
        <a:xfrm>
          <a:off x="21488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24</xdr:row>
      <xdr:rowOff>228600</xdr:rowOff>
    </xdr:from>
    <xdr:to>
      <xdr:col>12</xdr:col>
      <xdr:colOff>19050</xdr:colOff>
      <xdr:row>28</xdr:row>
      <xdr:rowOff>28575</xdr:rowOff>
    </xdr:to>
    <xdr:sp macro="" textlink="">
      <xdr:nvSpPr>
        <xdr:cNvPr id="43" name="AutoShape 30">
          <a:extLst>
            <a:ext uri="{FF2B5EF4-FFF2-40B4-BE49-F238E27FC236}">
              <a16:creationId xmlns:a16="http://schemas.microsoft.com/office/drawing/2014/main" id="{9AFB96C3-CB6E-4E1E-A465-03ED5523B3D0}"/>
            </a:ext>
          </a:extLst>
        </xdr:cNvPr>
        <xdr:cNvSpPr>
          <a:spLocks/>
        </xdr:cNvSpPr>
      </xdr:nvSpPr>
      <xdr:spPr bwMode="auto">
        <a:xfrm>
          <a:off x="27622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19</xdr:row>
      <xdr:rowOff>219075</xdr:rowOff>
    </xdr:from>
    <xdr:to>
      <xdr:col>14</xdr:col>
      <xdr:colOff>76200</xdr:colOff>
      <xdr:row>23</xdr:row>
      <xdr:rowOff>28575</xdr:rowOff>
    </xdr:to>
    <xdr:sp macro="" textlink="">
      <xdr:nvSpPr>
        <xdr:cNvPr id="44" name="AutoShape 8">
          <a:extLst>
            <a:ext uri="{FF2B5EF4-FFF2-40B4-BE49-F238E27FC236}">
              <a16:creationId xmlns:a16="http://schemas.microsoft.com/office/drawing/2014/main" id="{C54226B7-39DC-42EB-B339-610917147226}"/>
            </a:ext>
          </a:extLst>
        </xdr:cNvPr>
        <xdr:cNvSpPr>
          <a:spLocks/>
        </xdr:cNvSpPr>
      </xdr:nvSpPr>
      <xdr:spPr bwMode="auto">
        <a:xfrm>
          <a:off x="31775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19</xdr:row>
      <xdr:rowOff>228600</xdr:rowOff>
    </xdr:from>
    <xdr:to>
      <xdr:col>17</xdr:col>
      <xdr:colOff>19050</xdr:colOff>
      <xdr:row>23</xdr:row>
      <xdr:rowOff>28575</xdr:rowOff>
    </xdr:to>
    <xdr:sp macro="" textlink="">
      <xdr:nvSpPr>
        <xdr:cNvPr id="45" name="AutoShape 30">
          <a:extLst>
            <a:ext uri="{FF2B5EF4-FFF2-40B4-BE49-F238E27FC236}">
              <a16:creationId xmlns:a16="http://schemas.microsoft.com/office/drawing/2014/main" id="{BE323C51-1239-4065-B9FB-C01EF0B46E4C}"/>
            </a:ext>
          </a:extLst>
        </xdr:cNvPr>
        <xdr:cNvSpPr>
          <a:spLocks/>
        </xdr:cNvSpPr>
      </xdr:nvSpPr>
      <xdr:spPr bwMode="auto">
        <a:xfrm>
          <a:off x="37909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24</xdr:row>
      <xdr:rowOff>219075</xdr:rowOff>
    </xdr:from>
    <xdr:to>
      <xdr:col>14</xdr:col>
      <xdr:colOff>76200</xdr:colOff>
      <xdr:row>28</xdr:row>
      <xdr:rowOff>28575</xdr:rowOff>
    </xdr:to>
    <xdr:sp macro="" textlink="">
      <xdr:nvSpPr>
        <xdr:cNvPr id="46" name="AutoShape 8">
          <a:extLst>
            <a:ext uri="{FF2B5EF4-FFF2-40B4-BE49-F238E27FC236}">
              <a16:creationId xmlns:a16="http://schemas.microsoft.com/office/drawing/2014/main" id="{624C9C87-0D2F-4811-87E8-F6CAF6DB009A}"/>
            </a:ext>
          </a:extLst>
        </xdr:cNvPr>
        <xdr:cNvSpPr>
          <a:spLocks/>
        </xdr:cNvSpPr>
      </xdr:nvSpPr>
      <xdr:spPr bwMode="auto">
        <a:xfrm>
          <a:off x="31775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211848</xdr:colOff>
      <xdr:row>25</xdr:row>
      <xdr:rowOff>26193</xdr:rowOff>
    </xdr:from>
    <xdr:to>
      <xdr:col>17</xdr:col>
      <xdr:colOff>31584</xdr:colOff>
      <xdr:row>28</xdr:row>
      <xdr:rowOff>52387</xdr:rowOff>
    </xdr:to>
    <xdr:sp macro="" textlink="">
      <xdr:nvSpPr>
        <xdr:cNvPr id="47" name="AutoShape 30">
          <a:extLst>
            <a:ext uri="{FF2B5EF4-FFF2-40B4-BE49-F238E27FC236}">
              <a16:creationId xmlns:a16="http://schemas.microsoft.com/office/drawing/2014/main" id="{E5D1A09F-3010-4CE9-BD8A-67E6CA6C1104}"/>
            </a:ext>
          </a:extLst>
        </xdr:cNvPr>
        <xdr:cNvSpPr>
          <a:spLocks/>
        </xdr:cNvSpPr>
      </xdr:nvSpPr>
      <xdr:spPr bwMode="auto">
        <a:xfrm>
          <a:off x="3793248" y="4072413"/>
          <a:ext cx="33096" cy="483394"/>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24</xdr:row>
      <xdr:rowOff>219075</xdr:rowOff>
    </xdr:from>
    <xdr:to>
      <xdr:col>19</xdr:col>
      <xdr:colOff>76200</xdr:colOff>
      <xdr:row>28</xdr:row>
      <xdr:rowOff>28575</xdr:rowOff>
    </xdr:to>
    <xdr:sp macro="" textlink="">
      <xdr:nvSpPr>
        <xdr:cNvPr id="48" name="AutoShape 8">
          <a:extLst>
            <a:ext uri="{FF2B5EF4-FFF2-40B4-BE49-F238E27FC236}">
              <a16:creationId xmlns:a16="http://schemas.microsoft.com/office/drawing/2014/main" id="{24EC9C0E-10E1-4F1D-ADED-A43329B3E3D2}"/>
            </a:ext>
          </a:extLst>
        </xdr:cNvPr>
        <xdr:cNvSpPr>
          <a:spLocks/>
        </xdr:cNvSpPr>
      </xdr:nvSpPr>
      <xdr:spPr bwMode="auto">
        <a:xfrm>
          <a:off x="42062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24</xdr:row>
      <xdr:rowOff>228600</xdr:rowOff>
    </xdr:from>
    <xdr:to>
      <xdr:col>22</xdr:col>
      <xdr:colOff>19050</xdr:colOff>
      <xdr:row>28</xdr:row>
      <xdr:rowOff>28575</xdr:rowOff>
    </xdr:to>
    <xdr:sp macro="" textlink="">
      <xdr:nvSpPr>
        <xdr:cNvPr id="49" name="AutoShape 30">
          <a:extLst>
            <a:ext uri="{FF2B5EF4-FFF2-40B4-BE49-F238E27FC236}">
              <a16:creationId xmlns:a16="http://schemas.microsoft.com/office/drawing/2014/main" id="{EA6E42D9-C5AA-4CB7-A751-B6B60F56F59B}"/>
            </a:ext>
          </a:extLst>
        </xdr:cNvPr>
        <xdr:cNvSpPr>
          <a:spLocks/>
        </xdr:cNvSpPr>
      </xdr:nvSpPr>
      <xdr:spPr bwMode="auto">
        <a:xfrm>
          <a:off x="48196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19</xdr:row>
      <xdr:rowOff>228600</xdr:rowOff>
    </xdr:from>
    <xdr:to>
      <xdr:col>24</xdr:col>
      <xdr:colOff>76200</xdr:colOff>
      <xdr:row>23</xdr:row>
      <xdr:rowOff>38100</xdr:rowOff>
    </xdr:to>
    <xdr:sp macro="" textlink="">
      <xdr:nvSpPr>
        <xdr:cNvPr id="50" name="AutoShape 9">
          <a:extLst>
            <a:ext uri="{FF2B5EF4-FFF2-40B4-BE49-F238E27FC236}">
              <a16:creationId xmlns:a16="http://schemas.microsoft.com/office/drawing/2014/main" id="{799EC544-0653-43D0-9DF1-223E33EBE899}"/>
            </a:ext>
          </a:extLst>
        </xdr:cNvPr>
        <xdr:cNvSpPr>
          <a:spLocks/>
        </xdr:cNvSpPr>
      </xdr:nvSpPr>
      <xdr:spPr bwMode="auto">
        <a:xfrm>
          <a:off x="52349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19</xdr:row>
      <xdr:rowOff>228600</xdr:rowOff>
    </xdr:from>
    <xdr:to>
      <xdr:col>27</xdr:col>
      <xdr:colOff>28575</xdr:colOff>
      <xdr:row>23</xdr:row>
      <xdr:rowOff>28575</xdr:rowOff>
    </xdr:to>
    <xdr:sp macro="" textlink="">
      <xdr:nvSpPr>
        <xdr:cNvPr id="51" name="AutoShape 10">
          <a:extLst>
            <a:ext uri="{FF2B5EF4-FFF2-40B4-BE49-F238E27FC236}">
              <a16:creationId xmlns:a16="http://schemas.microsoft.com/office/drawing/2014/main" id="{93E97FA3-D47D-4928-A212-0A7F0557EC8B}"/>
            </a:ext>
          </a:extLst>
        </xdr:cNvPr>
        <xdr:cNvSpPr>
          <a:spLocks/>
        </xdr:cNvSpPr>
      </xdr:nvSpPr>
      <xdr:spPr bwMode="auto">
        <a:xfrm>
          <a:off x="58502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52" name="AutoShape 9">
          <a:extLst>
            <a:ext uri="{FF2B5EF4-FFF2-40B4-BE49-F238E27FC236}">
              <a16:creationId xmlns:a16="http://schemas.microsoft.com/office/drawing/2014/main" id="{22877C96-6430-4531-AA71-D1573679B83C}"/>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53" name="AutoShape 10">
          <a:extLst>
            <a:ext uri="{FF2B5EF4-FFF2-40B4-BE49-F238E27FC236}">
              <a16:creationId xmlns:a16="http://schemas.microsoft.com/office/drawing/2014/main" id="{74AB4018-F0C3-4571-B99A-40A28B5BE16A}"/>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54" name="AutoShape 29">
          <a:extLst>
            <a:ext uri="{FF2B5EF4-FFF2-40B4-BE49-F238E27FC236}">
              <a16:creationId xmlns:a16="http://schemas.microsoft.com/office/drawing/2014/main" id="{A9D51E60-E7AE-4C45-B056-82E011A7540B}"/>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55" name="AutoShape 30">
          <a:extLst>
            <a:ext uri="{FF2B5EF4-FFF2-40B4-BE49-F238E27FC236}">
              <a16:creationId xmlns:a16="http://schemas.microsoft.com/office/drawing/2014/main" id="{FE450810-BA89-4519-A01C-2190130447B6}"/>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56" name="AutoShape 9">
          <a:extLst>
            <a:ext uri="{FF2B5EF4-FFF2-40B4-BE49-F238E27FC236}">
              <a16:creationId xmlns:a16="http://schemas.microsoft.com/office/drawing/2014/main" id="{CF1B4B1A-D4B7-47DA-BD81-A6CEEF0274CB}"/>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57" name="AutoShape 10">
          <a:extLst>
            <a:ext uri="{FF2B5EF4-FFF2-40B4-BE49-F238E27FC236}">
              <a16:creationId xmlns:a16="http://schemas.microsoft.com/office/drawing/2014/main" id="{C92D30F5-9678-4065-81A7-882FD3CE1192}"/>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58" name="AutoShape 29">
          <a:extLst>
            <a:ext uri="{FF2B5EF4-FFF2-40B4-BE49-F238E27FC236}">
              <a16:creationId xmlns:a16="http://schemas.microsoft.com/office/drawing/2014/main" id="{24D9F766-9398-4888-A089-EAD749AFB48C}"/>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59" name="AutoShape 30">
          <a:extLst>
            <a:ext uri="{FF2B5EF4-FFF2-40B4-BE49-F238E27FC236}">
              <a16:creationId xmlns:a16="http://schemas.microsoft.com/office/drawing/2014/main" id="{5FD47344-908D-4332-B852-02B65711F5D6}"/>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60" name="AutoShape 9">
          <a:extLst>
            <a:ext uri="{FF2B5EF4-FFF2-40B4-BE49-F238E27FC236}">
              <a16:creationId xmlns:a16="http://schemas.microsoft.com/office/drawing/2014/main" id="{3510BBA8-0D84-41B1-AF5F-7CA78C8342C2}"/>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14</xdr:row>
      <xdr:rowOff>228600</xdr:rowOff>
    </xdr:from>
    <xdr:to>
      <xdr:col>32</xdr:col>
      <xdr:colOff>28575</xdr:colOff>
      <xdr:row>18</xdr:row>
      <xdr:rowOff>28575</xdr:rowOff>
    </xdr:to>
    <xdr:sp macro="" textlink="">
      <xdr:nvSpPr>
        <xdr:cNvPr id="61" name="AutoShape 10">
          <a:extLst>
            <a:ext uri="{FF2B5EF4-FFF2-40B4-BE49-F238E27FC236}">
              <a16:creationId xmlns:a16="http://schemas.microsoft.com/office/drawing/2014/main" id="{A4306B42-803C-4F86-9B8E-A93B4AD2DDCF}"/>
            </a:ext>
          </a:extLst>
        </xdr:cNvPr>
        <xdr:cNvSpPr>
          <a:spLocks/>
        </xdr:cNvSpPr>
      </xdr:nvSpPr>
      <xdr:spPr bwMode="auto">
        <a:xfrm>
          <a:off x="68789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62" name="AutoShape 29">
          <a:extLst>
            <a:ext uri="{FF2B5EF4-FFF2-40B4-BE49-F238E27FC236}">
              <a16:creationId xmlns:a16="http://schemas.microsoft.com/office/drawing/2014/main" id="{FD9009EE-E63A-45F7-B016-07FC3E0C4519}"/>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63" name="AutoShape 9">
          <a:extLst>
            <a:ext uri="{FF2B5EF4-FFF2-40B4-BE49-F238E27FC236}">
              <a16:creationId xmlns:a16="http://schemas.microsoft.com/office/drawing/2014/main" id="{442C5EC8-5F30-4129-A885-948510E7DE0C}"/>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64" name="AutoShape 10">
          <a:extLst>
            <a:ext uri="{FF2B5EF4-FFF2-40B4-BE49-F238E27FC236}">
              <a16:creationId xmlns:a16="http://schemas.microsoft.com/office/drawing/2014/main" id="{5A110B89-D219-4D66-B305-FAFDB464AD97}"/>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65" name="AutoShape 29">
          <a:extLst>
            <a:ext uri="{FF2B5EF4-FFF2-40B4-BE49-F238E27FC236}">
              <a16:creationId xmlns:a16="http://schemas.microsoft.com/office/drawing/2014/main" id="{E0F77311-347F-4BED-B1A8-10D5CC7758D6}"/>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66" name="AutoShape 30">
          <a:extLst>
            <a:ext uri="{FF2B5EF4-FFF2-40B4-BE49-F238E27FC236}">
              <a16:creationId xmlns:a16="http://schemas.microsoft.com/office/drawing/2014/main" id="{571A1EB9-242F-4782-A305-E4C0DE315946}"/>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67" name="AutoShape 9">
          <a:extLst>
            <a:ext uri="{FF2B5EF4-FFF2-40B4-BE49-F238E27FC236}">
              <a16:creationId xmlns:a16="http://schemas.microsoft.com/office/drawing/2014/main" id="{7F4935B9-AD7C-4106-AA20-436484E5FA0C}"/>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68" name="AutoShape 10">
          <a:extLst>
            <a:ext uri="{FF2B5EF4-FFF2-40B4-BE49-F238E27FC236}">
              <a16:creationId xmlns:a16="http://schemas.microsoft.com/office/drawing/2014/main" id="{C382AB8E-DD9C-425F-9B7F-4C24594A7897}"/>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69" name="AutoShape 29">
          <a:extLst>
            <a:ext uri="{FF2B5EF4-FFF2-40B4-BE49-F238E27FC236}">
              <a16:creationId xmlns:a16="http://schemas.microsoft.com/office/drawing/2014/main" id="{267107CE-200F-4406-BE9B-DCE612BAFA44}"/>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70" name="AutoShape 30">
          <a:extLst>
            <a:ext uri="{FF2B5EF4-FFF2-40B4-BE49-F238E27FC236}">
              <a16:creationId xmlns:a16="http://schemas.microsoft.com/office/drawing/2014/main" id="{5B41DAC3-B8E3-4452-BB24-AF78B9BA0390}"/>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71" name="AutoShape 8">
          <a:extLst>
            <a:ext uri="{FF2B5EF4-FFF2-40B4-BE49-F238E27FC236}">
              <a16:creationId xmlns:a16="http://schemas.microsoft.com/office/drawing/2014/main" id="{08651B7E-90BE-4480-972E-743AEAD7D4CD}"/>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72" name="AutoShape 30">
          <a:extLst>
            <a:ext uri="{FF2B5EF4-FFF2-40B4-BE49-F238E27FC236}">
              <a16:creationId xmlns:a16="http://schemas.microsoft.com/office/drawing/2014/main" id="{997CD610-530C-4514-8C89-7A61C9DF7F86}"/>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73" name="AutoShape 8">
          <a:extLst>
            <a:ext uri="{FF2B5EF4-FFF2-40B4-BE49-F238E27FC236}">
              <a16:creationId xmlns:a16="http://schemas.microsoft.com/office/drawing/2014/main" id="{2610F5B5-4AE8-43AA-BA83-498350F4898F}"/>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74" name="AutoShape 30">
          <a:extLst>
            <a:ext uri="{FF2B5EF4-FFF2-40B4-BE49-F238E27FC236}">
              <a16:creationId xmlns:a16="http://schemas.microsoft.com/office/drawing/2014/main" id="{DA70779C-1A88-4BAB-825A-837C6289FBE7}"/>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75" name="AutoShape 8">
          <a:extLst>
            <a:ext uri="{FF2B5EF4-FFF2-40B4-BE49-F238E27FC236}">
              <a16:creationId xmlns:a16="http://schemas.microsoft.com/office/drawing/2014/main" id="{D09F8FFF-1A59-4CF9-9EF4-EC725BBBA7C5}"/>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76" name="AutoShape 30">
          <a:extLst>
            <a:ext uri="{FF2B5EF4-FFF2-40B4-BE49-F238E27FC236}">
              <a16:creationId xmlns:a16="http://schemas.microsoft.com/office/drawing/2014/main" id="{7D221BA4-CCA8-4B01-8EE6-96E768895CA6}"/>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77" name="AutoShape 8">
          <a:extLst>
            <a:ext uri="{FF2B5EF4-FFF2-40B4-BE49-F238E27FC236}">
              <a16:creationId xmlns:a16="http://schemas.microsoft.com/office/drawing/2014/main" id="{E9DD95DB-965A-478E-96D3-C33E27CCE115}"/>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29</xdr:row>
      <xdr:rowOff>180975</xdr:rowOff>
    </xdr:from>
    <xdr:to>
      <xdr:col>16</xdr:col>
      <xdr:colOff>269708</xdr:colOff>
      <xdr:row>33</xdr:row>
      <xdr:rowOff>28575</xdr:rowOff>
    </xdr:to>
    <xdr:sp macro="" textlink="">
      <xdr:nvSpPr>
        <xdr:cNvPr id="78" name="AutoShape 30">
          <a:extLst>
            <a:ext uri="{FF2B5EF4-FFF2-40B4-BE49-F238E27FC236}">
              <a16:creationId xmlns:a16="http://schemas.microsoft.com/office/drawing/2014/main" id="{6171F9FE-F5F7-4938-9FF6-CC67C79F5590}"/>
            </a:ext>
          </a:extLst>
        </xdr:cNvPr>
        <xdr:cNvSpPr>
          <a:spLocks/>
        </xdr:cNvSpPr>
      </xdr:nvSpPr>
      <xdr:spPr bwMode="auto">
        <a:xfrm>
          <a:off x="3765149" y="4806315"/>
          <a:ext cx="32619" cy="48768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79" name="AutoShape 8">
          <a:extLst>
            <a:ext uri="{FF2B5EF4-FFF2-40B4-BE49-F238E27FC236}">
              <a16:creationId xmlns:a16="http://schemas.microsoft.com/office/drawing/2014/main" id="{7ED974FE-BE04-4801-A3FE-1DAF55BB86C2}"/>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173831</xdr:colOff>
      <xdr:row>30</xdr:row>
      <xdr:rowOff>2382</xdr:rowOff>
    </xdr:from>
    <xdr:to>
      <xdr:col>21</xdr:col>
      <xdr:colOff>257175</xdr:colOff>
      <xdr:row>33</xdr:row>
      <xdr:rowOff>28575</xdr:rowOff>
    </xdr:to>
    <xdr:sp macro="" textlink="">
      <xdr:nvSpPr>
        <xdr:cNvPr id="80" name="AutoShape 30">
          <a:extLst>
            <a:ext uri="{FF2B5EF4-FFF2-40B4-BE49-F238E27FC236}">
              <a16:creationId xmlns:a16="http://schemas.microsoft.com/office/drawing/2014/main" id="{F4162C28-A40B-4110-8E75-0E44D2554E06}"/>
            </a:ext>
          </a:extLst>
        </xdr:cNvPr>
        <xdr:cNvSpPr>
          <a:spLocks/>
        </xdr:cNvSpPr>
      </xdr:nvSpPr>
      <xdr:spPr bwMode="auto">
        <a:xfrm>
          <a:off x="4791551" y="4810602"/>
          <a:ext cx="30004" cy="483393"/>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81" name="AutoShape 9">
          <a:extLst>
            <a:ext uri="{FF2B5EF4-FFF2-40B4-BE49-F238E27FC236}">
              <a16:creationId xmlns:a16="http://schemas.microsoft.com/office/drawing/2014/main" id="{2CBDBF5F-1812-4C9A-AA6E-447F218B4D53}"/>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82" name="AutoShape 10">
          <a:extLst>
            <a:ext uri="{FF2B5EF4-FFF2-40B4-BE49-F238E27FC236}">
              <a16:creationId xmlns:a16="http://schemas.microsoft.com/office/drawing/2014/main" id="{FE6A42F4-1045-4CE8-8ED8-BDF6919C75B2}"/>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83" name="AutoShape 29">
          <a:extLst>
            <a:ext uri="{FF2B5EF4-FFF2-40B4-BE49-F238E27FC236}">
              <a16:creationId xmlns:a16="http://schemas.microsoft.com/office/drawing/2014/main" id="{958629BF-3E93-4A80-BE57-FE5F6776B5FE}"/>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84" name="AutoShape 30">
          <a:extLst>
            <a:ext uri="{FF2B5EF4-FFF2-40B4-BE49-F238E27FC236}">
              <a16:creationId xmlns:a16="http://schemas.microsoft.com/office/drawing/2014/main" id="{EC3861CE-46C9-4395-8FEE-B0FE7223AFF7}"/>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85" name="AutoShape 9">
          <a:extLst>
            <a:ext uri="{FF2B5EF4-FFF2-40B4-BE49-F238E27FC236}">
              <a16:creationId xmlns:a16="http://schemas.microsoft.com/office/drawing/2014/main" id="{62616D27-0451-4F7C-8A31-DD30656E6765}"/>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86" name="AutoShape 10">
          <a:extLst>
            <a:ext uri="{FF2B5EF4-FFF2-40B4-BE49-F238E27FC236}">
              <a16:creationId xmlns:a16="http://schemas.microsoft.com/office/drawing/2014/main" id="{605F74E4-D00A-41C5-A221-4163F3BB70EF}"/>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87" name="AutoShape 29">
          <a:extLst>
            <a:ext uri="{FF2B5EF4-FFF2-40B4-BE49-F238E27FC236}">
              <a16:creationId xmlns:a16="http://schemas.microsoft.com/office/drawing/2014/main" id="{58349F7A-409F-4801-ABA2-783632B38E72}"/>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88" name="AutoShape 30">
          <a:extLst>
            <a:ext uri="{FF2B5EF4-FFF2-40B4-BE49-F238E27FC236}">
              <a16:creationId xmlns:a16="http://schemas.microsoft.com/office/drawing/2014/main" id="{4F818207-2DB1-43B6-856C-7E40FAB1D03F}"/>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89" name="AutoShape 9">
          <a:extLst>
            <a:ext uri="{FF2B5EF4-FFF2-40B4-BE49-F238E27FC236}">
              <a16:creationId xmlns:a16="http://schemas.microsoft.com/office/drawing/2014/main" id="{52F115AD-809D-4038-96E5-57EAD8C92203}"/>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90" name="AutoShape 10">
          <a:extLst>
            <a:ext uri="{FF2B5EF4-FFF2-40B4-BE49-F238E27FC236}">
              <a16:creationId xmlns:a16="http://schemas.microsoft.com/office/drawing/2014/main" id="{B244DD4B-2C7B-4435-8A9A-E96DF89F861D}"/>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91" name="AutoShape 29">
          <a:extLst>
            <a:ext uri="{FF2B5EF4-FFF2-40B4-BE49-F238E27FC236}">
              <a16:creationId xmlns:a16="http://schemas.microsoft.com/office/drawing/2014/main" id="{CC82863A-E47B-4FCF-B753-2C8C1033D372}"/>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92" name="AutoShape 9">
          <a:extLst>
            <a:ext uri="{FF2B5EF4-FFF2-40B4-BE49-F238E27FC236}">
              <a16:creationId xmlns:a16="http://schemas.microsoft.com/office/drawing/2014/main" id="{72670D3D-B9E9-4DB0-8408-D8916D28BE21}"/>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93" name="AutoShape 10">
          <a:extLst>
            <a:ext uri="{FF2B5EF4-FFF2-40B4-BE49-F238E27FC236}">
              <a16:creationId xmlns:a16="http://schemas.microsoft.com/office/drawing/2014/main" id="{37036A31-8ED6-4F31-A152-8E5B09D842E5}"/>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94" name="AutoShape 29">
          <a:extLst>
            <a:ext uri="{FF2B5EF4-FFF2-40B4-BE49-F238E27FC236}">
              <a16:creationId xmlns:a16="http://schemas.microsoft.com/office/drawing/2014/main" id="{EC346B3B-1AF6-4D4E-B094-0E6C860EE9F9}"/>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95" name="AutoShape 30">
          <a:extLst>
            <a:ext uri="{FF2B5EF4-FFF2-40B4-BE49-F238E27FC236}">
              <a16:creationId xmlns:a16="http://schemas.microsoft.com/office/drawing/2014/main" id="{57846E1E-C883-49B5-A580-5EDEB52E3315}"/>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96" name="AutoShape 8">
          <a:extLst>
            <a:ext uri="{FF2B5EF4-FFF2-40B4-BE49-F238E27FC236}">
              <a16:creationId xmlns:a16="http://schemas.microsoft.com/office/drawing/2014/main" id="{FF46A1D9-2E17-4717-AFF1-50205B47C872}"/>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97" name="AutoShape 30">
          <a:extLst>
            <a:ext uri="{FF2B5EF4-FFF2-40B4-BE49-F238E27FC236}">
              <a16:creationId xmlns:a16="http://schemas.microsoft.com/office/drawing/2014/main" id="{9E3D7975-505C-4D29-8557-7A5C82FBA9D0}"/>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98" name="AutoShape 8">
          <a:extLst>
            <a:ext uri="{FF2B5EF4-FFF2-40B4-BE49-F238E27FC236}">
              <a16:creationId xmlns:a16="http://schemas.microsoft.com/office/drawing/2014/main" id="{6D752C6C-034C-49CA-9A9F-57EF50409FCA}"/>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99" name="AutoShape 30">
          <a:extLst>
            <a:ext uri="{FF2B5EF4-FFF2-40B4-BE49-F238E27FC236}">
              <a16:creationId xmlns:a16="http://schemas.microsoft.com/office/drawing/2014/main" id="{B38E65FF-168F-4B8D-8411-CB57D90DA007}"/>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100" name="AutoShape 8">
          <a:extLst>
            <a:ext uri="{FF2B5EF4-FFF2-40B4-BE49-F238E27FC236}">
              <a16:creationId xmlns:a16="http://schemas.microsoft.com/office/drawing/2014/main" id="{1153B001-E599-4264-B5F6-45FA55A4A69A}"/>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101" name="AutoShape 30">
          <a:extLst>
            <a:ext uri="{FF2B5EF4-FFF2-40B4-BE49-F238E27FC236}">
              <a16:creationId xmlns:a16="http://schemas.microsoft.com/office/drawing/2014/main" id="{558A8E81-5BE0-4523-A411-0EAFC93DF5C7}"/>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102" name="AutoShape 8">
          <a:extLst>
            <a:ext uri="{FF2B5EF4-FFF2-40B4-BE49-F238E27FC236}">
              <a16:creationId xmlns:a16="http://schemas.microsoft.com/office/drawing/2014/main" id="{89116B51-7703-4D54-B576-A96B6507F3BE}"/>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103" name="AutoShape 8">
          <a:extLst>
            <a:ext uri="{FF2B5EF4-FFF2-40B4-BE49-F238E27FC236}">
              <a16:creationId xmlns:a16="http://schemas.microsoft.com/office/drawing/2014/main" id="{EDE30B90-4FFB-4157-9EC6-1A2B26E0DC7C}"/>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104" name="AutoShape 10">
          <a:extLst>
            <a:ext uri="{FF2B5EF4-FFF2-40B4-BE49-F238E27FC236}">
              <a16:creationId xmlns:a16="http://schemas.microsoft.com/office/drawing/2014/main" id="{42562CE9-C3FC-4614-8AB3-7F4C0BA2A229}"/>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105" name="AutoShape 9">
          <a:extLst>
            <a:ext uri="{FF2B5EF4-FFF2-40B4-BE49-F238E27FC236}">
              <a16:creationId xmlns:a16="http://schemas.microsoft.com/office/drawing/2014/main" id="{BA32DCF0-F3F7-4D2C-AFDB-29064B1401B4}"/>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106" name="AutoShape 29">
          <a:extLst>
            <a:ext uri="{FF2B5EF4-FFF2-40B4-BE49-F238E27FC236}">
              <a16:creationId xmlns:a16="http://schemas.microsoft.com/office/drawing/2014/main" id="{C4F7D30C-C903-43D4-B283-3E34E38E43CD}"/>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107" name="AutoShape 9">
          <a:extLst>
            <a:ext uri="{FF2B5EF4-FFF2-40B4-BE49-F238E27FC236}">
              <a16:creationId xmlns:a16="http://schemas.microsoft.com/office/drawing/2014/main" id="{10F761BE-3C35-4CA3-8C51-5F46D01692FE}"/>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108" name="AutoShape 29">
          <a:extLst>
            <a:ext uri="{FF2B5EF4-FFF2-40B4-BE49-F238E27FC236}">
              <a16:creationId xmlns:a16="http://schemas.microsoft.com/office/drawing/2014/main" id="{1A71DA43-3D99-4BFC-A63A-54BDD3F89124}"/>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109" name="AutoShape 10">
          <a:extLst>
            <a:ext uri="{FF2B5EF4-FFF2-40B4-BE49-F238E27FC236}">
              <a16:creationId xmlns:a16="http://schemas.microsoft.com/office/drawing/2014/main" id="{EA58E52C-5143-4624-BA98-F63B42CAAA87}"/>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110" name="AutoShape 30">
          <a:extLst>
            <a:ext uri="{FF2B5EF4-FFF2-40B4-BE49-F238E27FC236}">
              <a16:creationId xmlns:a16="http://schemas.microsoft.com/office/drawing/2014/main" id="{6CE39373-A38B-4D67-9A29-581DAB90853D}"/>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4</xdr:col>
      <xdr:colOff>16669</xdr:colOff>
      <xdr:row>10</xdr:row>
      <xdr:rowOff>2382</xdr:rowOff>
    </xdr:from>
    <xdr:to>
      <xdr:col>4</xdr:col>
      <xdr:colOff>100013</xdr:colOff>
      <xdr:row>13</xdr:row>
      <xdr:rowOff>28575</xdr:rowOff>
    </xdr:to>
    <xdr:sp macro="" textlink="">
      <xdr:nvSpPr>
        <xdr:cNvPr id="111" name="AutoShape 8">
          <a:extLst>
            <a:ext uri="{FF2B5EF4-FFF2-40B4-BE49-F238E27FC236}">
              <a16:creationId xmlns:a16="http://schemas.microsoft.com/office/drawing/2014/main" id="{0879264C-522F-4182-A006-8547AEC25753}"/>
            </a:ext>
          </a:extLst>
        </xdr:cNvPr>
        <xdr:cNvSpPr>
          <a:spLocks/>
        </xdr:cNvSpPr>
      </xdr:nvSpPr>
      <xdr:spPr bwMode="auto">
        <a:xfrm>
          <a:off x="1136809" y="1762602"/>
          <a:ext cx="83344" cy="483393"/>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9</xdr:row>
      <xdr:rowOff>228600</xdr:rowOff>
    </xdr:from>
    <xdr:to>
      <xdr:col>7</xdr:col>
      <xdr:colOff>19050</xdr:colOff>
      <xdr:row>13</xdr:row>
      <xdr:rowOff>28575</xdr:rowOff>
    </xdr:to>
    <xdr:sp macro="" textlink="">
      <xdr:nvSpPr>
        <xdr:cNvPr id="112" name="AutoShape 30">
          <a:extLst>
            <a:ext uri="{FF2B5EF4-FFF2-40B4-BE49-F238E27FC236}">
              <a16:creationId xmlns:a16="http://schemas.microsoft.com/office/drawing/2014/main" id="{1160865F-49D8-4E79-8BEE-119BF4C6D132}"/>
            </a:ext>
          </a:extLst>
        </xdr:cNvPr>
        <xdr:cNvSpPr>
          <a:spLocks/>
        </xdr:cNvSpPr>
      </xdr:nvSpPr>
      <xdr:spPr bwMode="auto">
        <a:xfrm>
          <a:off x="1733550" y="1760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4</xdr:row>
      <xdr:rowOff>228600</xdr:rowOff>
    </xdr:from>
    <xdr:to>
      <xdr:col>9</xdr:col>
      <xdr:colOff>76200</xdr:colOff>
      <xdr:row>8</xdr:row>
      <xdr:rowOff>38100</xdr:rowOff>
    </xdr:to>
    <xdr:sp macro="" textlink="">
      <xdr:nvSpPr>
        <xdr:cNvPr id="113" name="AutoShape 9">
          <a:extLst>
            <a:ext uri="{FF2B5EF4-FFF2-40B4-BE49-F238E27FC236}">
              <a16:creationId xmlns:a16="http://schemas.microsoft.com/office/drawing/2014/main" id="{4B2EE61E-95A0-46B8-A0EB-CAD174C7841C}"/>
            </a:ext>
          </a:extLst>
        </xdr:cNvPr>
        <xdr:cNvSpPr>
          <a:spLocks/>
        </xdr:cNvSpPr>
      </xdr:nvSpPr>
      <xdr:spPr bwMode="auto">
        <a:xfrm>
          <a:off x="21488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4</xdr:row>
      <xdr:rowOff>228600</xdr:rowOff>
    </xdr:from>
    <xdr:to>
      <xdr:col>12</xdr:col>
      <xdr:colOff>28575</xdr:colOff>
      <xdr:row>8</xdr:row>
      <xdr:rowOff>28575</xdr:rowOff>
    </xdr:to>
    <xdr:sp macro="" textlink="">
      <xdr:nvSpPr>
        <xdr:cNvPr id="114" name="AutoShape 10">
          <a:extLst>
            <a:ext uri="{FF2B5EF4-FFF2-40B4-BE49-F238E27FC236}">
              <a16:creationId xmlns:a16="http://schemas.microsoft.com/office/drawing/2014/main" id="{9555E947-BE76-4197-A5FF-EF35FCB2E729}"/>
            </a:ext>
          </a:extLst>
        </xdr:cNvPr>
        <xdr:cNvSpPr>
          <a:spLocks/>
        </xdr:cNvSpPr>
      </xdr:nvSpPr>
      <xdr:spPr bwMode="auto">
        <a:xfrm>
          <a:off x="2764155" y="998220"/>
          <a:ext cx="30480" cy="48577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13</xdr:col>
      <xdr:colOff>266700</xdr:colOff>
      <xdr:row>4</xdr:row>
      <xdr:rowOff>228600</xdr:rowOff>
    </xdr:from>
    <xdr:to>
      <xdr:col>14</xdr:col>
      <xdr:colOff>76200</xdr:colOff>
      <xdr:row>8</xdr:row>
      <xdr:rowOff>38100</xdr:rowOff>
    </xdr:to>
    <xdr:sp macro="" textlink="">
      <xdr:nvSpPr>
        <xdr:cNvPr id="115" name="AutoShape 9">
          <a:extLst>
            <a:ext uri="{FF2B5EF4-FFF2-40B4-BE49-F238E27FC236}">
              <a16:creationId xmlns:a16="http://schemas.microsoft.com/office/drawing/2014/main" id="{77780C4C-E9C5-45A8-AE47-7200A96EB539}"/>
            </a:ext>
          </a:extLst>
        </xdr:cNvPr>
        <xdr:cNvSpPr>
          <a:spLocks/>
        </xdr:cNvSpPr>
      </xdr:nvSpPr>
      <xdr:spPr bwMode="auto">
        <a:xfrm>
          <a:off x="31775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4</xdr:row>
      <xdr:rowOff>228600</xdr:rowOff>
    </xdr:from>
    <xdr:to>
      <xdr:col>17</xdr:col>
      <xdr:colOff>28575</xdr:colOff>
      <xdr:row>8</xdr:row>
      <xdr:rowOff>28575</xdr:rowOff>
    </xdr:to>
    <xdr:sp macro="" textlink="">
      <xdr:nvSpPr>
        <xdr:cNvPr id="116" name="AutoShape 10">
          <a:extLst>
            <a:ext uri="{FF2B5EF4-FFF2-40B4-BE49-F238E27FC236}">
              <a16:creationId xmlns:a16="http://schemas.microsoft.com/office/drawing/2014/main" id="{D9C4D8FB-B943-45E9-8584-C1A9C24B5C89}"/>
            </a:ext>
          </a:extLst>
        </xdr:cNvPr>
        <xdr:cNvSpPr>
          <a:spLocks/>
        </xdr:cNvSpPr>
      </xdr:nvSpPr>
      <xdr:spPr bwMode="auto">
        <a:xfrm>
          <a:off x="37928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117" name="AutoShape 9">
          <a:extLst>
            <a:ext uri="{FF2B5EF4-FFF2-40B4-BE49-F238E27FC236}">
              <a16:creationId xmlns:a16="http://schemas.microsoft.com/office/drawing/2014/main" id="{2D5D15D9-064F-4CE1-9749-9C4F7803ACCF}"/>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9</xdr:row>
      <xdr:rowOff>228600</xdr:rowOff>
    </xdr:from>
    <xdr:to>
      <xdr:col>17</xdr:col>
      <xdr:colOff>28575</xdr:colOff>
      <xdr:row>13</xdr:row>
      <xdr:rowOff>28575</xdr:rowOff>
    </xdr:to>
    <xdr:sp macro="" textlink="">
      <xdr:nvSpPr>
        <xdr:cNvPr id="118" name="AutoShape 10">
          <a:extLst>
            <a:ext uri="{FF2B5EF4-FFF2-40B4-BE49-F238E27FC236}">
              <a16:creationId xmlns:a16="http://schemas.microsoft.com/office/drawing/2014/main" id="{8FE87EB7-40C9-4379-9B83-29B45001A15A}"/>
            </a:ext>
          </a:extLst>
        </xdr:cNvPr>
        <xdr:cNvSpPr>
          <a:spLocks/>
        </xdr:cNvSpPr>
      </xdr:nvSpPr>
      <xdr:spPr bwMode="auto">
        <a:xfrm>
          <a:off x="37928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119" name="AutoShape 29">
          <a:extLst>
            <a:ext uri="{FF2B5EF4-FFF2-40B4-BE49-F238E27FC236}">
              <a16:creationId xmlns:a16="http://schemas.microsoft.com/office/drawing/2014/main" id="{49E26FE3-2A62-4088-BD8F-0C6EED959D91}"/>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editAs="oneCell">
    <xdr:from>
      <xdr:col>3</xdr:col>
      <xdr:colOff>147743</xdr:colOff>
      <xdr:row>4</xdr:row>
      <xdr:rowOff>40217</xdr:rowOff>
    </xdr:from>
    <xdr:to>
      <xdr:col>7</xdr:col>
      <xdr:colOff>84092</xdr:colOff>
      <xdr:row>8</xdr:row>
      <xdr:rowOff>47349</xdr:rowOff>
    </xdr:to>
    <xdr:pic>
      <xdr:nvPicPr>
        <xdr:cNvPr id="120" name="Picture 2">
          <a:extLst>
            <a:ext uri="{FF2B5EF4-FFF2-40B4-BE49-F238E27FC236}">
              <a16:creationId xmlns:a16="http://schemas.microsoft.com/office/drawing/2014/main" id="{3D0832C3-08F3-4921-A75E-2B2E95FD3D5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62143" y="886037"/>
          <a:ext cx="747305" cy="677692"/>
        </a:xfrm>
        <a:prstGeom prst="rect">
          <a:avLst/>
        </a:prstGeom>
        <a:noFill/>
      </xdr:spPr>
    </xdr:pic>
    <xdr:clientData/>
  </xdr:twoCellAnchor>
  <xdr:twoCellAnchor editAs="oneCell">
    <xdr:from>
      <xdr:col>8</xdr:col>
      <xdr:colOff>166473</xdr:colOff>
      <xdr:row>9</xdr:row>
      <xdr:rowOff>70337</xdr:rowOff>
    </xdr:from>
    <xdr:to>
      <xdr:col>12</xdr:col>
      <xdr:colOff>54390</xdr:colOff>
      <xdr:row>13</xdr:row>
      <xdr:rowOff>83744</xdr:rowOff>
    </xdr:to>
    <xdr:pic>
      <xdr:nvPicPr>
        <xdr:cNvPr id="121" name="Picture 2">
          <a:extLst>
            <a:ext uri="{FF2B5EF4-FFF2-40B4-BE49-F238E27FC236}">
              <a16:creationId xmlns:a16="http://schemas.microsoft.com/office/drawing/2014/main" id="{0D92D4FA-42F6-460B-90D5-EA79928E1B0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09573" y="1678157"/>
          <a:ext cx="703256" cy="683967"/>
        </a:xfrm>
        <a:prstGeom prst="rect">
          <a:avLst/>
        </a:prstGeom>
        <a:noFill/>
      </xdr:spPr>
    </xdr:pic>
    <xdr:clientData/>
  </xdr:twoCellAnchor>
  <xdr:twoCellAnchor editAs="oneCell">
    <xdr:from>
      <xdr:col>13</xdr:col>
      <xdr:colOff>102736</xdr:colOff>
      <xdr:row>14</xdr:row>
      <xdr:rowOff>26903</xdr:rowOff>
    </xdr:from>
    <xdr:to>
      <xdr:col>17</xdr:col>
      <xdr:colOff>14758</xdr:colOff>
      <xdr:row>18</xdr:row>
      <xdr:rowOff>34034</xdr:rowOff>
    </xdr:to>
    <xdr:pic>
      <xdr:nvPicPr>
        <xdr:cNvPr id="122" name="Picture 2">
          <a:extLst>
            <a:ext uri="{FF2B5EF4-FFF2-40B4-BE49-F238E27FC236}">
              <a16:creationId xmlns:a16="http://schemas.microsoft.com/office/drawing/2014/main" id="{13FBAAC1-49D6-4977-BB32-7096E44DB6B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74536" y="2396723"/>
          <a:ext cx="725379" cy="677691"/>
        </a:xfrm>
        <a:prstGeom prst="rect">
          <a:avLst/>
        </a:prstGeom>
        <a:noFill/>
      </xdr:spPr>
    </xdr:pic>
    <xdr:clientData/>
  </xdr:twoCellAnchor>
  <xdr:oneCellAnchor>
    <xdr:from>
      <xdr:col>23</xdr:col>
      <xdr:colOff>100644</xdr:colOff>
      <xdr:row>24</xdr:row>
      <xdr:rowOff>26189</xdr:rowOff>
    </xdr:from>
    <xdr:ext cx="792449" cy="679773"/>
    <xdr:pic>
      <xdr:nvPicPr>
        <xdr:cNvPr id="123" name="Picture 2">
          <a:extLst>
            <a:ext uri="{FF2B5EF4-FFF2-40B4-BE49-F238E27FC236}">
              <a16:creationId xmlns:a16="http://schemas.microsoft.com/office/drawing/2014/main" id="{46DA84AF-BB54-4938-964E-F953ABE6B99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9844" y="3920009"/>
          <a:ext cx="792449" cy="679773"/>
        </a:xfrm>
        <a:prstGeom prst="rect">
          <a:avLst/>
        </a:prstGeom>
        <a:noFill/>
      </xdr:spPr>
    </xdr:pic>
    <xdr:clientData/>
  </xdr:oneCellAnchor>
  <xdr:twoCellAnchor>
    <xdr:from>
      <xdr:col>21</xdr:col>
      <xdr:colOff>219075</xdr:colOff>
      <xdr:row>4</xdr:row>
      <xdr:rowOff>228600</xdr:rowOff>
    </xdr:from>
    <xdr:to>
      <xdr:col>22</xdr:col>
      <xdr:colOff>28575</xdr:colOff>
      <xdr:row>8</xdr:row>
      <xdr:rowOff>28575</xdr:rowOff>
    </xdr:to>
    <xdr:sp macro="" textlink="">
      <xdr:nvSpPr>
        <xdr:cNvPr id="124" name="AutoShape 10">
          <a:extLst>
            <a:ext uri="{FF2B5EF4-FFF2-40B4-BE49-F238E27FC236}">
              <a16:creationId xmlns:a16="http://schemas.microsoft.com/office/drawing/2014/main" id="{1A1CE947-16B5-40D0-A1FA-5387609DA7D0}"/>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4</xdr:row>
      <xdr:rowOff>228600</xdr:rowOff>
    </xdr:from>
    <xdr:to>
      <xdr:col>19</xdr:col>
      <xdr:colOff>76200</xdr:colOff>
      <xdr:row>8</xdr:row>
      <xdr:rowOff>38100</xdr:rowOff>
    </xdr:to>
    <xdr:sp macro="" textlink="">
      <xdr:nvSpPr>
        <xdr:cNvPr id="125" name="AutoShape 29">
          <a:extLst>
            <a:ext uri="{FF2B5EF4-FFF2-40B4-BE49-F238E27FC236}">
              <a16:creationId xmlns:a16="http://schemas.microsoft.com/office/drawing/2014/main" id="{B69881B0-9F32-4F4F-9314-7AECD34626A3}"/>
            </a:ext>
          </a:extLst>
        </xdr:cNvPr>
        <xdr:cNvSpPr>
          <a:spLocks/>
        </xdr:cNvSpPr>
      </xdr:nvSpPr>
      <xdr:spPr bwMode="auto">
        <a:xfrm>
          <a:off x="42062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4</xdr:row>
      <xdr:rowOff>228600</xdr:rowOff>
    </xdr:from>
    <xdr:to>
      <xdr:col>22</xdr:col>
      <xdr:colOff>28575</xdr:colOff>
      <xdr:row>8</xdr:row>
      <xdr:rowOff>28575</xdr:rowOff>
    </xdr:to>
    <xdr:sp macro="" textlink="">
      <xdr:nvSpPr>
        <xdr:cNvPr id="126" name="AutoShape 30">
          <a:extLst>
            <a:ext uri="{FF2B5EF4-FFF2-40B4-BE49-F238E27FC236}">
              <a16:creationId xmlns:a16="http://schemas.microsoft.com/office/drawing/2014/main" id="{AEBA7511-8C58-44D0-A388-7F0BDFD74BDA}"/>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127" name="AutoShape 9">
          <a:extLst>
            <a:ext uri="{FF2B5EF4-FFF2-40B4-BE49-F238E27FC236}">
              <a16:creationId xmlns:a16="http://schemas.microsoft.com/office/drawing/2014/main" id="{3861DD7A-9B76-4CD1-BD35-D4A5CEBD73FC}"/>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128" name="AutoShape 10">
          <a:extLst>
            <a:ext uri="{FF2B5EF4-FFF2-40B4-BE49-F238E27FC236}">
              <a16:creationId xmlns:a16="http://schemas.microsoft.com/office/drawing/2014/main" id="{C0BADF1A-DEF3-445B-94CC-4F5B13DF4884}"/>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129" name="AutoShape 29">
          <a:extLst>
            <a:ext uri="{FF2B5EF4-FFF2-40B4-BE49-F238E27FC236}">
              <a16:creationId xmlns:a16="http://schemas.microsoft.com/office/drawing/2014/main" id="{8BF11AC6-7F0A-4EC1-90E2-CCE6683172C4}"/>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130" name="AutoShape 30">
          <a:extLst>
            <a:ext uri="{FF2B5EF4-FFF2-40B4-BE49-F238E27FC236}">
              <a16:creationId xmlns:a16="http://schemas.microsoft.com/office/drawing/2014/main" id="{07EA8773-ACF0-45FA-A7C7-F2217A5C52C1}"/>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131" name="AutoShape 9">
          <a:extLst>
            <a:ext uri="{FF2B5EF4-FFF2-40B4-BE49-F238E27FC236}">
              <a16:creationId xmlns:a16="http://schemas.microsoft.com/office/drawing/2014/main" id="{0678A96B-CF64-4F18-A617-4121C1A15CB2}"/>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132" name="AutoShape 10">
          <a:extLst>
            <a:ext uri="{FF2B5EF4-FFF2-40B4-BE49-F238E27FC236}">
              <a16:creationId xmlns:a16="http://schemas.microsoft.com/office/drawing/2014/main" id="{960DE5E4-3049-4AD2-B229-E702D6C9144E}"/>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133" name="AutoShape 29">
          <a:extLst>
            <a:ext uri="{FF2B5EF4-FFF2-40B4-BE49-F238E27FC236}">
              <a16:creationId xmlns:a16="http://schemas.microsoft.com/office/drawing/2014/main" id="{740D4A50-C187-48B4-9745-C46BA6FD52E8}"/>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134" name="AutoShape 30">
          <a:extLst>
            <a:ext uri="{FF2B5EF4-FFF2-40B4-BE49-F238E27FC236}">
              <a16:creationId xmlns:a16="http://schemas.microsoft.com/office/drawing/2014/main" id="{009461DB-EF1B-4FC0-8846-0C5F0C096386}"/>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9</xdr:row>
      <xdr:rowOff>228600</xdr:rowOff>
    </xdr:from>
    <xdr:to>
      <xdr:col>24</xdr:col>
      <xdr:colOff>76200</xdr:colOff>
      <xdr:row>13</xdr:row>
      <xdr:rowOff>38100</xdr:rowOff>
    </xdr:to>
    <xdr:sp macro="" textlink="">
      <xdr:nvSpPr>
        <xdr:cNvPr id="135" name="AutoShape 9">
          <a:extLst>
            <a:ext uri="{FF2B5EF4-FFF2-40B4-BE49-F238E27FC236}">
              <a16:creationId xmlns:a16="http://schemas.microsoft.com/office/drawing/2014/main" id="{8C2F9BEB-E578-48A4-99C7-648292BEB954}"/>
            </a:ext>
          </a:extLst>
        </xdr:cNvPr>
        <xdr:cNvSpPr>
          <a:spLocks/>
        </xdr:cNvSpPr>
      </xdr:nvSpPr>
      <xdr:spPr bwMode="auto">
        <a:xfrm>
          <a:off x="52349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136" name="AutoShape 10">
          <a:extLst>
            <a:ext uri="{FF2B5EF4-FFF2-40B4-BE49-F238E27FC236}">
              <a16:creationId xmlns:a16="http://schemas.microsoft.com/office/drawing/2014/main" id="{7BCAFE68-86FD-4579-A4C0-2B45C744030D}"/>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137" name="AutoShape 30">
          <a:extLst>
            <a:ext uri="{FF2B5EF4-FFF2-40B4-BE49-F238E27FC236}">
              <a16:creationId xmlns:a16="http://schemas.microsoft.com/office/drawing/2014/main" id="{612E1C57-6731-4418-94D9-21A9269B32C0}"/>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14</xdr:row>
      <xdr:rowOff>180975</xdr:rowOff>
    </xdr:from>
    <xdr:to>
      <xdr:col>19</xdr:col>
      <xdr:colOff>87148</xdr:colOff>
      <xdr:row>18</xdr:row>
      <xdr:rowOff>38100</xdr:rowOff>
    </xdr:to>
    <xdr:sp macro="" textlink="">
      <xdr:nvSpPr>
        <xdr:cNvPr id="138" name="AutoShape 9">
          <a:extLst>
            <a:ext uri="{FF2B5EF4-FFF2-40B4-BE49-F238E27FC236}">
              <a16:creationId xmlns:a16="http://schemas.microsoft.com/office/drawing/2014/main" id="{6D57E7C5-302D-4C32-AE52-AAADAD4DB1BA}"/>
            </a:ext>
          </a:extLst>
        </xdr:cNvPr>
        <xdr:cNvSpPr>
          <a:spLocks/>
        </xdr:cNvSpPr>
      </xdr:nvSpPr>
      <xdr:spPr bwMode="auto">
        <a:xfrm>
          <a:off x="4210181" y="2520315"/>
          <a:ext cx="83207" cy="49720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139" name="AutoShape 10">
          <a:extLst>
            <a:ext uri="{FF2B5EF4-FFF2-40B4-BE49-F238E27FC236}">
              <a16:creationId xmlns:a16="http://schemas.microsoft.com/office/drawing/2014/main" id="{66B2E9C1-B550-491D-9583-4D92CC367247}"/>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140" name="AutoShape 30">
          <a:extLst>
            <a:ext uri="{FF2B5EF4-FFF2-40B4-BE49-F238E27FC236}">
              <a16:creationId xmlns:a16="http://schemas.microsoft.com/office/drawing/2014/main" id="{68D9A2E9-2629-432B-9FE0-1722F51841C5}"/>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141" name="AutoShape 9">
          <a:extLst>
            <a:ext uri="{FF2B5EF4-FFF2-40B4-BE49-F238E27FC236}">
              <a16:creationId xmlns:a16="http://schemas.microsoft.com/office/drawing/2014/main" id="{C83CB52B-5C7D-443A-8B29-73833830BD53}"/>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14</xdr:row>
      <xdr:rowOff>228600</xdr:rowOff>
    </xdr:from>
    <xdr:to>
      <xdr:col>27</xdr:col>
      <xdr:colOff>28575</xdr:colOff>
      <xdr:row>18</xdr:row>
      <xdr:rowOff>28575</xdr:rowOff>
    </xdr:to>
    <xdr:sp macro="" textlink="">
      <xdr:nvSpPr>
        <xdr:cNvPr id="142" name="AutoShape 10">
          <a:extLst>
            <a:ext uri="{FF2B5EF4-FFF2-40B4-BE49-F238E27FC236}">
              <a16:creationId xmlns:a16="http://schemas.microsoft.com/office/drawing/2014/main" id="{9E52D651-7D1C-446A-ABA0-829FA0B4A1EF}"/>
            </a:ext>
          </a:extLst>
        </xdr:cNvPr>
        <xdr:cNvSpPr>
          <a:spLocks/>
        </xdr:cNvSpPr>
      </xdr:nvSpPr>
      <xdr:spPr bwMode="auto">
        <a:xfrm>
          <a:off x="58502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143" name="AutoShape 29">
          <a:extLst>
            <a:ext uri="{FF2B5EF4-FFF2-40B4-BE49-F238E27FC236}">
              <a16:creationId xmlns:a16="http://schemas.microsoft.com/office/drawing/2014/main" id="{7C27DAB9-C90D-4862-8EAE-641DF629CAA6}"/>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xdr:col>
      <xdr:colOff>266700</xdr:colOff>
      <xdr:row>14</xdr:row>
      <xdr:rowOff>219075</xdr:rowOff>
    </xdr:from>
    <xdr:to>
      <xdr:col>4</xdr:col>
      <xdr:colOff>76200</xdr:colOff>
      <xdr:row>18</xdr:row>
      <xdr:rowOff>28575</xdr:rowOff>
    </xdr:to>
    <xdr:sp macro="" textlink="">
      <xdr:nvSpPr>
        <xdr:cNvPr id="144" name="AutoShape 8">
          <a:extLst>
            <a:ext uri="{FF2B5EF4-FFF2-40B4-BE49-F238E27FC236}">
              <a16:creationId xmlns:a16="http://schemas.microsoft.com/office/drawing/2014/main" id="{EC1354C6-F571-4E25-B68F-D8C90D891901}"/>
            </a:ext>
          </a:extLst>
        </xdr:cNvPr>
        <xdr:cNvSpPr>
          <a:spLocks/>
        </xdr:cNvSpPr>
      </xdr:nvSpPr>
      <xdr:spPr bwMode="auto">
        <a:xfrm>
          <a:off x="1120140" y="2520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14</xdr:row>
      <xdr:rowOff>228600</xdr:rowOff>
    </xdr:from>
    <xdr:to>
      <xdr:col>7</xdr:col>
      <xdr:colOff>19050</xdr:colOff>
      <xdr:row>18</xdr:row>
      <xdr:rowOff>28575</xdr:rowOff>
    </xdr:to>
    <xdr:sp macro="" textlink="">
      <xdr:nvSpPr>
        <xdr:cNvPr id="145" name="AutoShape 30">
          <a:extLst>
            <a:ext uri="{FF2B5EF4-FFF2-40B4-BE49-F238E27FC236}">
              <a16:creationId xmlns:a16="http://schemas.microsoft.com/office/drawing/2014/main" id="{80F951DA-9329-41A2-BFC3-F958A23EC224}"/>
            </a:ext>
          </a:extLst>
        </xdr:cNvPr>
        <xdr:cNvSpPr>
          <a:spLocks/>
        </xdr:cNvSpPr>
      </xdr:nvSpPr>
      <xdr:spPr bwMode="auto">
        <a:xfrm>
          <a:off x="17335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14</xdr:row>
      <xdr:rowOff>137182</xdr:rowOff>
    </xdr:from>
    <xdr:to>
      <xdr:col>9</xdr:col>
      <xdr:colOff>43355</xdr:colOff>
      <xdr:row>17</xdr:row>
      <xdr:rowOff>170902</xdr:rowOff>
    </xdr:to>
    <xdr:sp macro="" textlink="">
      <xdr:nvSpPr>
        <xdr:cNvPr id="146" name="AutoShape 8">
          <a:extLst>
            <a:ext uri="{FF2B5EF4-FFF2-40B4-BE49-F238E27FC236}">
              <a16:creationId xmlns:a16="http://schemas.microsoft.com/office/drawing/2014/main" id="{0B28867C-793E-4D19-9E3D-60DA8B823672}"/>
            </a:ext>
          </a:extLst>
        </xdr:cNvPr>
        <xdr:cNvSpPr>
          <a:spLocks/>
        </xdr:cNvSpPr>
      </xdr:nvSpPr>
      <xdr:spPr bwMode="auto">
        <a:xfrm>
          <a:off x="2146475" y="2507002"/>
          <a:ext cx="45720" cy="475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14</xdr:row>
      <xdr:rowOff>228600</xdr:rowOff>
    </xdr:from>
    <xdr:to>
      <xdr:col>12</xdr:col>
      <xdr:colOff>19050</xdr:colOff>
      <xdr:row>18</xdr:row>
      <xdr:rowOff>28575</xdr:rowOff>
    </xdr:to>
    <xdr:sp macro="" textlink="">
      <xdr:nvSpPr>
        <xdr:cNvPr id="147" name="AutoShape 30">
          <a:extLst>
            <a:ext uri="{FF2B5EF4-FFF2-40B4-BE49-F238E27FC236}">
              <a16:creationId xmlns:a16="http://schemas.microsoft.com/office/drawing/2014/main" id="{88430278-4A4F-4DF1-906A-785530E4F720}"/>
            </a:ext>
          </a:extLst>
        </xdr:cNvPr>
        <xdr:cNvSpPr>
          <a:spLocks/>
        </xdr:cNvSpPr>
      </xdr:nvSpPr>
      <xdr:spPr bwMode="auto">
        <a:xfrm>
          <a:off x="27622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19</xdr:row>
      <xdr:rowOff>219075</xdr:rowOff>
    </xdr:from>
    <xdr:to>
      <xdr:col>4</xdr:col>
      <xdr:colOff>76200</xdr:colOff>
      <xdr:row>23</xdr:row>
      <xdr:rowOff>28575</xdr:rowOff>
    </xdr:to>
    <xdr:sp macro="" textlink="">
      <xdr:nvSpPr>
        <xdr:cNvPr id="148" name="AutoShape 8">
          <a:extLst>
            <a:ext uri="{FF2B5EF4-FFF2-40B4-BE49-F238E27FC236}">
              <a16:creationId xmlns:a16="http://schemas.microsoft.com/office/drawing/2014/main" id="{F1A410FC-851D-4D78-B7AC-EE6A340742A3}"/>
            </a:ext>
          </a:extLst>
        </xdr:cNvPr>
        <xdr:cNvSpPr>
          <a:spLocks/>
        </xdr:cNvSpPr>
      </xdr:nvSpPr>
      <xdr:spPr bwMode="auto">
        <a:xfrm>
          <a:off x="11201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19</xdr:row>
      <xdr:rowOff>228600</xdr:rowOff>
    </xdr:from>
    <xdr:to>
      <xdr:col>7</xdr:col>
      <xdr:colOff>19050</xdr:colOff>
      <xdr:row>23</xdr:row>
      <xdr:rowOff>28575</xdr:rowOff>
    </xdr:to>
    <xdr:sp macro="" textlink="">
      <xdr:nvSpPr>
        <xdr:cNvPr id="149" name="AutoShape 30">
          <a:extLst>
            <a:ext uri="{FF2B5EF4-FFF2-40B4-BE49-F238E27FC236}">
              <a16:creationId xmlns:a16="http://schemas.microsoft.com/office/drawing/2014/main" id="{A886591F-0332-4762-99B7-31CF5A0FCF7F}"/>
            </a:ext>
          </a:extLst>
        </xdr:cNvPr>
        <xdr:cNvSpPr>
          <a:spLocks/>
        </xdr:cNvSpPr>
      </xdr:nvSpPr>
      <xdr:spPr bwMode="auto">
        <a:xfrm>
          <a:off x="17335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19</xdr:row>
      <xdr:rowOff>219075</xdr:rowOff>
    </xdr:from>
    <xdr:to>
      <xdr:col>9</xdr:col>
      <xdr:colOff>76200</xdr:colOff>
      <xdr:row>23</xdr:row>
      <xdr:rowOff>28575</xdr:rowOff>
    </xdr:to>
    <xdr:sp macro="" textlink="">
      <xdr:nvSpPr>
        <xdr:cNvPr id="150" name="AutoShape 8">
          <a:extLst>
            <a:ext uri="{FF2B5EF4-FFF2-40B4-BE49-F238E27FC236}">
              <a16:creationId xmlns:a16="http://schemas.microsoft.com/office/drawing/2014/main" id="{68EE3B89-2213-4551-8F22-824738712A51}"/>
            </a:ext>
          </a:extLst>
        </xdr:cNvPr>
        <xdr:cNvSpPr>
          <a:spLocks/>
        </xdr:cNvSpPr>
      </xdr:nvSpPr>
      <xdr:spPr bwMode="auto">
        <a:xfrm>
          <a:off x="21488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20</xdr:row>
      <xdr:rowOff>3175</xdr:rowOff>
    </xdr:from>
    <xdr:to>
      <xdr:col>12</xdr:col>
      <xdr:colOff>19050</xdr:colOff>
      <xdr:row>23</xdr:row>
      <xdr:rowOff>28575</xdr:rowOff>
    </xdr:to>
    <xdr:sp macro="" textlink="">
      <xdr:nvSpPr>
        <xdr:cNvPr id="151" name="AutoShape 30">
          <a:extLst>
            <a:ext uri="{FF2B5EF4-FFF2-40B4-BE49-F238E27FC236}">
              <a16:creationId xmlns:a16="http://schemas.microsoft.com/office/drawing/2014/main" id="{A5907314-8539-469A-8A96-710F8AF58267}"/>
            </a:ext>
          </a:extLst>
        </xdr:cNvPr>
        <xdr:cNvSpPr>
          <a:spLocks/>
        </xdr:cNvSpPr>
      </xdr:nvSpPr>
      <xdr:spPr bwMode="auto">
        <a:xfrm>
          <a:off x="2762250" y="3287395"/>
          <a:ext cx="22860" cy="48260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24</xdr:row>
      <xdr:rowOff>219075</xdr:rowOff>
    </xdr:from>
    <xdr:to>
      <xdr:col>4</xdr:col>
      <xdr:colOff>76200</xdr:colOff>
      <xdr:row>28</xdr:row>
      <xdr:rowOff>28575</xdr:rowOff>
    </xdr:to>
    <xdr:sp macro="" textlink="">
      <xdr:nvSpPr>
        <xdr:cNvPr id="152" name="AutoShape 8">
          <a:extLst>
            <a:ext uri="{FF2B5EF4-FFF2-40B4-BE49-F238E27FC236}">
              <a16:creationId xmlns:a16="http://schemas.microsoft.com/office/drawing/2014/main" id="{1EC8791D-BD84-4AB8-BF9A-46D7DCC02B79}"/>
            </a:ext>
          </a:extLst>
        </xdr:cNvPr>
        <xdr:cNvSpPr>
          <a:spLocks/>
        </xdr:cNvSpPr>
      </xdr:nvSpPr>
      <xdr:spPr bwMode="auto">
        <a:xfrm>
          <a:off x="11201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24</xdr:row>
      <xdr:rowOff>228600</xdr:rowOff>
    </xdr:from>
    <xdr:to>
      <xdr:col>7</xdr:col>
      <xdr:colOff>19050</xdr:colOff>
      <xdr:row>28</xdr:row>
      <xdr:rowOff>28575</xdr:rowOff>
    </xdr:to>
    <xdr:sp macro="" textlink="">
      <xdr:nvSpPr>
        <xdr:cNvPr id="153" name="AutoShape 30">
          <a:extLst>
            <a:ext uri="{FF2B5EF4-FFF2-40B4-BE49-F238E27FC236}">
              <a16:creationId xmlns:a16="http://schemas.microsoft.com/office/drawing/2014/main" id="{77A70E92-AF7C-4A81-AA0C-ADA67D5D2325}"/>
            </a:ext>
          </a:extLst>
        </xdr:cNvPr>
        <xdr:cNvSpPr>
          <a:spLocks/>
        </xdr:cNvSpPr>
      </xdr:nvSpPr>
      <xdr:spPr bwMode="auto">
        <a:xfrm>
          <a:off x="17335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24</xdr:row>
      <xdr:rowOff>219075</xdr:rowOff>
    </xdr:from>
    <xdr:to>
      <xdr:col>9</xdr:col>
      <xdr:colOff>76200</xdr:colOff>
      <xdr:row>28</xdr:row>
      <xdr:rowOff>28575</xdr:rowOff>
    </xdr:to>
    <xdr:sp macro="" textlink="">
      <xdr:nvSpPr>
        <xdr:cNvPr id="154" name="AutoShape 8">
          <a:extLst>
            <a:ext uri="{FF2B5EF4-FFF2-40B4-BE49-F238E27FC236}">
              <a16:creationId xmlns:a16="http://schemas.microsoft.com/office/drawing/2014/main" id="{153A7A2A-FB1E-4241-93A9-DEF43350BC83}"/>
            </a:ext>
          </a:extLst>
        </xdr:cNvPr>
        <xdr:cNvSpPr>
          <a:spLocks/>
        </xdr:cNvSpPr>
      </xdr:nvSpPr>
      <xdr:spPr bwMode="auto">
        <a:xfrm>
          <a:off x="21488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24</xdr:row>
      <xdr:rowOff>228600</xdr:rowOff>
    </xdr:from>
    <xdr:to>
      <xdr:col>12</xdr:col>
      <xdr:colOff>19050</xdr:colOff>
      <xdr:row>28</xdr:row>
      <xdr:rowOff>28575</xdr:rowOff>
    </xdr:to>
    <xdr:sp macro="" textlink="">
      <xdr:nvSpPr>
        <xdr:cNvPr id="155" name="AutoShape 30">
          <a:extLst>
            <a:ext uri="{FF2B5EF4-FFF2-40B4-BE49-F238E27FC236}">
              <a16:creationId xmlns:a16="http://schemas.microsoft.com/office/drawing/2014/main" id="{600A0F03-D84A-422A-A574-1FE8A4A41002}"/>
            </a:ext>
          </a:extLst>
        </xdr:cNvPr>
        <xdr:cNvSpPr>
          <a:spLocks/>
        </xdr:cNvSpPr>
      </xdr:nvSpPr>
      <xdr:spPr bwMode="auto">
        <a:xfrm>
          <a:off x="2762250" y="4046220"/>
          <a:ext cx="22860" cy="485775"/>
        </a:xfrm>
        <a:prstGeom prst="rightBracket">
          <a:avLst>
            <a:gd name="adj" fmla="val 62037"/>
          </a:avLst>
        </a:prstGeom>
        <a:noFill/>
        <a:ln w="9525">
          <a:solidFill>
            <a:srgbClr val="000000"/>
          </a:solidFill>
          <a:round/>
          <a:headEnd/>
          <a:tailEnd/>
        </a:ln>
      </xdr:spPr>
    </xdr:sp>
    <xdr:clientData/>
  </xdr:twoCellAnchor>
  <xdr:oneCellAnchor>
    <xdr:from>
      <xdr:col>18</xdr:col>
      <xdr:colOff>104346</xdr:colOff>
      <xdr:row>19</xdr:row>
      <xdr:rowOff>21343</xdr:rowOff>
    </xdr:from>
    <xdr:ext cx="792449" cy="679773"/>
    <xdr:pic>
      <xdr:nvPicPr>
        <xdr:cNvPr id="156" name="Picture 2">
          <a:extLst>
            <a:ext uri="{FF2B5EF4-FFF2-40B4-BE49-F238E27FC236}">
              <a16:creationId xmlns:a16="http://schemas.microsoft.com/office/drawing/2014/main" id="{1AFFC99E-3BC0-4978-AC9F-ECD1AE85C9B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04846" y="3153163"/>
          <a:ext cx="792449" cy="679773"/>
        </a:xfrm>
        <a:prstGeom prst="rect">
          <a:avLst/>
        </a:prstGeom>
        <a:noFill/>
      </xdr:spPr>
    </xdr:pic>
    <xdr:clientData/>
  </xdr:oneCellAnchor>
  <xdr:twoCellAnchor>
    <xdr:from>
      <xdr:col>13</xdr:col>
      <xdr:colOff>266700</xdr:colOff>
      <xdr:row>19</xdr:row>
      <xdr:rowOff>219075</xdr:rowOff>
    </xdr:from>
    <xdr:to>
      <xdr:col>14</xdr:col>
      <xdr:colOff>76200</xdr:colOff>
      <xdr:row>23</xdr:row>
      <xdr:rowOff>28575</xdr:rowOff>
    </xdr:to>
    <xdr:sp macro="" textlink="">
      <xdr:nvSpPr>
        <xdr:cNvPr id="157" name="AutoShape 8">
          <a:extLst>
            <a:ext uri="{FF2B5EF4-FFF2-40B4-BE49-F238E27FC236}">
              <a16:creationId xmlns:a16="http://schemas.microsoft.com/office/drawing/2014/main" id="{F78F999F-1548-46EC-B7CA-034DBD140967}"/>
            </a:ext>
          </a:extLst>
        </xdr:cNvPr>
        <xdr:cNvSpPr>
          <a:spLocks/>
        </xdr:cNvSpPr>
      </xdr:nvSpPr>
      <xdr:spPr bwMode="auto">
        <a:xfrm>
          <a:off x="31775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19</xdr:row>
      <xdr:rowOff>228600</xdr:rowOff>
    </xdr:from>
    <xdr:to>
      <xdr:col>17</xdr:col>
      <xdr:colOff>19050</xdr:colOff>
      <xdr:row>23</xdr:row>
      <xdr:rowOff>28575</xdr:rowOff>
    </xdr:to>
    <xdr:sp macro="" textlink="">
      <xdr:nvSpPr>
        <xdr:cNvPr id="158" name="AutoShape 30">
          <a:extLst>
            <a:ext uri="{FF2B5EF4-FFF2-40B4-BE49-F238E27FC236}">
              <a16:creationId xmlns:a16="http://schemas.microsoft.com/office/drawing/2014/main" id="{AAACC6AB-E54A-4757-AC41-F930BB1C8019}"/>
            </a:ext>
          </a:extLst>
        </xdr:cNvPr>
        <xdr:cNvSpPr>
          <a:spLocks/>
        </xdr:cNvSpPr>
      </xdr:nvSpPr>
      <xdr:spPr bwMode="auto">
        <a:xfrm>
          <a:off x="37909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24</xdr:row>
      <xdr:rowOff>219075</xdr:rowOff>
    </xdr:from>
    <xdr:to>
      <xdr:col>14</xdr:col>
      <xdr:colOff>76200</xdr:colOff>
      <xdr:row>28</xdr:row>
      <xdr:rowOff>28575</xdr:rowOff>
    </xdr:to>
    <xdr:sp macro="" textlink="">
      <xdr:nvSpPr>
        <xdr:cNvPr id="159" name="AutoShape 8">
          <a:extLst>
            <a:ext uri="{FF2B5EF4-FFF2-40B4-BE49-F238E27FC236}">
              <a16:creationId xmlns:a16="http://schemas.microsoft.com/office/drawing/2014/main" id="{5E003DD0-9C38-47BE-AAC2-9BE1B646BC7E}"/>
            </a:ext>
          </a:extLst>
        </xdr:cNvPr>
        <xdr:cNvSpPr>
          <a:spLocks/>
        </xdr:cNvSpPr>
      </xdr:nvSpPr>
      <xdr:spPr bwMode="auto">
        <a:xfrm>
          <a:off x="31775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211848</xdr:colOff>
      <xdr:row>25</xdr:row>
      <xdr:rowOff>26193</xdr:rowOff>
    </xdr:from>
    <xdr:to>
      <xdr:col>17</xdr:col>
      <xdr:colOff>31584</xdr:colOff>
      <xdr:row>28</xdr:row>
      <xdr:rowOff>52387</xdr:rowOff>
    </xdr:to>
    <xdr:sp macro="" textlink="">
      <xdr:nvSpPr>
        <xdr:cNvPr id="160" name="AutoShape 30">
          <a:extLst>
            <a:ext uri="{FF2B5EF4-FFF2-40B4-BE49-F238E27FC236}">
              <a16:creationId xmlns:a16="http://schemas.microsoft.com/office/drawing/2014/main" id="{F002733E-7706-4AB9-A406-B35BF2A6752E}"/>
            </a:ext>
          </a:extLst>
        </xdr:cNvPr>
        <xdr:cNvSpPr>
          <a:spLocks/>
        </xdr:cNvSpPr>
      </xdr:nvSpPr>
      <xdr:spPr bwMode="auto">
        <a:xfrm>
          <a:off x="3793248" y="4072413"/>
          <a:ext cx="33096" cy="483394"/>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24</xdr:row>
      <xdr:rowOff>219075</xdr:rowOff>
    </xdr:from>
    <xdr:to>
      <xdr:col>19</xdr:col>
      <xdr:colOff>76200</xdr:colOff>
      <xdr:row>28</xdr:row>
      <xdr:rowOff>28575</xdr:rowOff>
    </xdr:to>
    <xdr:sp macro="" textlink="">
      <xdr:nvSpPr>
        <xdr:cNvPr id="161" name="AutoShape 8">
          <a:extLst>
            <a:ext uri="{FF2B5EF4-FFF2-40B4-BE49-F238E27FC236}">
              <a16:creationId xmlns:a16="http://schemas.microsoft.com/office/drawing/2014/main" id="{50D172B2-DB24-460C-A56D-DEB5E1DB2722}"/>
            </a:ext>
          </a:extLst>
        </xdr:cNvPr>
        <xdr:cNvSpPr>
          <a:spLocks/>
        </xdr:cNvSpPr>
      </xdr:nvSpPr>
      <xdr:spPr bwMode="auto">
        <a:xfrm>
          <a:off x="42062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24</xdr:row>
      <xdr:rowOff>228600</xdr:rowOff>
    </xdr:from>
    <xdr:to>
      <xdr:col>22</xdr:col>
      <xdr:colOff>19050</xdr:colOff>
      <xdr:row>28</xdr:row>
      <xdr:rowOff>28575</xdr:rowOff>
    </xdr:to>
    <xdr:sp macro="" textlink="">
      <xdr:nvSpPr>
        <xdr:cNvPr id="162" name="AutoShape 30">
          <a:extLst>
            <a:ext uri="{FF2B5EF4-FFF2-40B4-BE49-F238E27FC236}">
              <a16:creationId xmlns:a16="http://schemas.microsoft.com/office/drawing/2014/main" id="{6314A568-3EB7-4B3E-B432-982431D193C9}"/>
            </a:ext>
          </a:extLst>
        </xdr:cNvPr>
        <xdr:cNvSpPr>
          <a:spLocks/>
        </xdr:cNvSpPr>
      </xdr:nvSpPr>
      <xdr:spPr bwMode="auto">
        <a:xfrm>
          <a:off x="48196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19</xdr:row>
      <xdr:rowOff>228600</xdr:rowOff>
    </xdr:from>
    <xdr:to>
      <xdr:col>24</xdr:col>
      <xdr:colOff>76200</xdr:colOff>
      <xdr:row>23</xdr:row>
      <xdr:rowOff>38100</xdr:rowOff>
    </xdr:to>
    <xdr:sp macro="" textlink="">
      <xdr:nvSpPr>
        <xdr:cNvPr id="163" name="AutoShape 9">
          <a:extLst>
            <a:ext uri="{FF2B5EF4-FFF2-40B4-BE49-F238E27FC236}">
              <a16:creationId xmlns:a16="http://schemas.microsoft.com/office/drawing/2014/main" id="{A7DC366C-82BC-4ACD-AE9C-5508036AE7CB}"/>
            </a:ext>
          </a:extLst>
        </xdr:cNvPr>
        <xdr:cNvSpPr>
          <a:spLocks/>
        </xdr:cNvSpPr>
      </xdr:nvSpPr>
      <xdr:spPr bwMode="auto">
        <a:xfrm>
          <a:off x="52349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19</xdr:row>
      <xdr:rowOff>228600</xdr:rowOff>
    </xdr:from>
    <xdr:to>
      <xdr:col>27</xdr:col>
      <xdr:colOff>28575</xdr:colOff>
      <xdr:row>23</xdr:row>
      <xdr:rowOff>28575</xdr:rowOff>
    </xdr:to>
    <xdr:sp macro="" textlink="">
      <xdr:nvSpPr>
        <xdr:cNvPr id="164" name="AutoShape 10">
          <a:extLst>
            <a:ext uri="{FF2B5EF4-FFF2-40B4-BE49-F238E27FC236}">
              <a16:creationId xmlns:a16="http://schemas.microsoft.com/office/drawing/2014/main" id="{AF501A43-2F91-49D7-B73E-6CE7965E352C}"/>
            </a:ext>
          </a:extLst>
        </xdr:cNvPr>
        <xdr:cNvSpPr>
          <a:spLocks/>
        </xdr:cNvSpPr>
      </xdr:nvSpPr>
      <xdr:spPr bwMode="auto">
        <a:xfrm>
          <a:off x="58502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165" name="AutoShape 9">
          <a:extLst>
            <a:ext uri="{FF2B5EF4-FFF2-40B4-BE49-F238E27FC236}">
              <a16:creationId xmlns:a16="http://schemas.microsoft.com/office/drawing/2014/main" id="{034D7FEE-DFEA-44F3-8F33-1DF48BCD0787}"/>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166" name="AutoShape 10">
          <a:extLst>
            <a:ext uri="{FF2B5EF4-FFF2-40B4-BE49-F238E27FC236}">
              <a16:creationId xmlns:a16="http://schemas.microsoft.com/office/drawing/2014/main" id="{0A83BFCC-E77E-4861-9145-2928CFF4C70D}"/>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167" name="AutoShape 29">
          <a:extLst>
            <a:ext uri="{FF2B5EF4-FFF2-40B4-BE49-F238E27FC236}">
              <a16:creationId xmlns:a16="http://schemas.microsoft.com/office/drawing/2014/main" id="{39706242-A5E2-45AD-9967-7E6EB28A00FC}"/>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168" name="AutoShape 30">
          <a:extLst>
            <a:ext uri="{FF2B5EF4-FFF2-40B4-BE49-F238E27FC236}">
              <a16:creationId xmlns:a16="http://schemas.microsoft.com/office/drawing/2014/main" id="{7EEAD741-F401-4EAE-8CA3-D89BF8418FD4}"/>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169" name="AutoShape 9">
          <a:extLst>
            <a:ext uri="{FF2B5EF4-FFF2-40B4-BE49-F238E27FC236}">
              <a16:creationId xmlns:a16="http://schemas.microsoft.com/office/drawing/2014/main" id="{5F7D910F-D064-40B3-895B-C28CA3FE2661}"/>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170" name="AutoShape 10">
          <a:extLst>
            <a:ext uri="{FF2B5EF4-FFF2-40B4-BE49-F238E27FC236}">
              <a16:creationId xmlns:a16="http://schemas.microsoft.com/office/drawing/2014/main" id="{42DF5D45-0B4E-49F8-8041-278392EC5DD2}"/>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171" name="AutoShape 29">
          <a:extLst>
            <a:ext uri="{FF2B5EF4-FFF2-40B4-BE49-F238E27FC236}">
              <a16:creationId xmlns:a16="http://schemas.microsoft.com/office/drawing/2014/main" id="{368F6920-2230-4E10-B737-37CC1BEBB3D7}"/>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172" name="AutoShape 30">
          <a:extLst>
            <a:ext uri="{FF2B5EF4-FFF2-40B4-BE49-F238E27FC236}">
              <a16:creationId xmlns:a16="http://schemas.microsoft.com/office/drawing/2014/main" id="{A8490798-452D-432D-9F07-B61E19F5E244}"/>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173" name="AutoShape 9">
          <a:extLst>
            <a:ext uri="{FF2B5EF4-FFF2-40B4-BE49-F238E27FC236}">
              <a16:creationId xmlns:a16="http://schemas.microsoft.com/office/drawing/2014/main" id="{EBB6D166-F44F-47F7-9052-BC19D36CBC08}"/>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14</xdr:row>
      <xdr:rowOff>228600</xdr:rowOff>
    </xdr:from>
    <xdr:to>
      <xdr:col>32</xdr:col>
      <xdr:colOff>28575</xdr:colOff>
      <xdr:row>18</xdr:row>
      <xdr:rowOff>28575</xdr:rowOff>
    </xdr:to>
    <xdr:sp macro="" textlink="">
      <xdr:nvSpPr>
        <xdr:cNvPr id="174" name="AutoShape 10">
          <a:extLst>
            <a:ext uri="{FF2B5EF4-FFF2-40B4-BE49-F238E27FC236}">
              <a16:creationId xmlns:a16="http://schemas.microsoft.com/office/drawing/2014/main" id="{4D77877F-4376-40BD-9881-397C10E9BAA6}"/>
            </a:ext>
          </a:extLst>
        </xdr:cNvPr>
        <xdr:cNvSpPr>
          <a:spLocks/>
        </xdr:cNvSpPr>
      </xdr:nvSpPr>
      <xdr:spPr bwMode="auto">
        <a:xfrm>
          <a:off x="68789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175" name="AutoShape 29">
          <a:extLst>
            <a:ext uri="{FF2B5EF4-FFF2-40B4-BE49-F238E27FC236}">
              <a16:creationId xmlns:a16="http://schemas.microsoft.com/office/drawing/2014/main" id="{EA44B609-343C-4F15-83B5-FE235B8FD6EC}"/>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176" name="AutoShape 9">
          <a:extLst>
            <a:ext uri="{FF2B5EF4-FFF2-40B4-BE49-F238E27FC236}">
              <a16:creationId xmlns:a16="http://schemas.microsoft.com/office/drawing/2014/main" id="{9B7481CA-307A-4AAA-BB1A-51176343DA91}"/>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177" name="AutoShape 10">
          <a:extLst>
            <a:ext uri="{FF2B5EF4-FFF2-40B4-BE49-F238E27FC236}">
              <a16:creationId xmlns:a16="http://schemas.microsoft.com/office/drawing/2014/main" id="{6371BC58-1355-47B6-9FC7-66B08166DEF4}"/>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178" name="AutoShape 29">
          <a:extLst>
            <a:ext uri="{FF2B5EF4-FFF2-40B4-BE49-F238E27FC236}">
              <a16:creationId xmlns:a16="http://schemas.microsoft.com/office/drawing/2014/main" id="{BFF79948-1481-48BC-BCE6-A9E5D54BD922}"/>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179" name="AutoShape 30">
          <a:extLst>
            <a:ext uri="{FF2B5EF4-FFF2-40B4-BE49-F238E27FC236}">
              <a16:creationId xmlns:a16="http://schemas.microsoft.com/office/drawing/2014/main" id="{590FC355-8DA2-484D-8ACF-F2E340C79755}"/>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oneCellAnchor>
    <xdr:from>
      <xdr:col>28</xdr:col>
      <xdr:colOff>101981</xdr:colOff>
      <xdr:row>29</xdr:row>
      <xdr:rowOff>50685</xdr:rowOff>
    </xdr:from>
    <xdr:ext cx="777821" cy="689804"/>
    <xdr:pic>
      <xdr:nvPicPr>
        <xdr:cNvPr id="180" name="Picture 2">
          <a:extLst>
            <a:ext uri="{FF2B5EF4-FFF2-40B4-BE49-F238E27FC236}">
              <a16:creationId xmlns:a16="http://schemas.microsoft.com/office/drawing/2014/main" id="{37FEF1AD-6C80-404A-85E5-2CFA69D2313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59881" y="4706505"/>
          <a:ext cx="777821" cy="689804"/>
        </a:xfrm>
        <a:prstGeom prst="rect">
          <a:avLst/>
        </a:prstGeom>
        <a:noFill/>
      </xdr:spPr>
    </xdr:pic>
    <xdr:clientData/>
  </xdr:oneCellAnchor>
  <xdr:twoCellAnchor>
    <xdr:from>
      <xdr:col>28</xdr:col>
      <xdr:colOff>266700</xdr:colOff>
      <xdr:row>24</xdr:row>
      <xdr:rowOff>228600</xdr:rowOff>
    </xdr:from>
    <xdr:to>
      <xdr:col>29</xdr:col>
      <xdr:colOff>76200</xdr:colOff>
      <xdr:row>28</xdr:row>
      <xdr:rowOff>38100</xdr:rowOff>
    </xdr:to>
    <xdr:sp macro="" textlink="">
      <xdr:nvSpPr>
        <xdr:cNvPr id="181" name="AutoShape 9">
          <a:extLst>
            <a:ext uri="{FF2B5EF4-FFF2-40B4-BE49-F238E27FC236}">
              <a16:creationId xmlns:a16="http://schemas.microsoft.com/office/drawing/2014/main" id="{6EE0435A-8261-474F-B026-FA40EEE571B6}"/>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182" name="AutoShape 10">
          <a:extLst>
            <a:ext uri="{FF2B5EF4-FFF2-40B4-BE49-F238E27FC236}">
              <a16:creationId xmlns:a16="http://schemas.microsoft.com/office/drawing/2014/main" id="{DD20F3BA-A433-40F1-8EE9-D9FE852C1AD2}"/>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183" name="AutoShape 29">
          <a:extLst>
            <a:ext uri="{FF2B5EF4-FFF2-40B4-BE49-F238E27FC236}">
              <a16:creationId xmlns:a16="http://schemas.microsoft.com/office/drawing/2014/main" id="{E3F4752D-3076-444F-91E5-B34B854E517C}"/>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184" name="AutoShape 30">
          <a:extLst>
            <a:ext uri="{FF2B5EF4-FFF2-40B4-BE49-F238E27FC236}">
              <a16:creationId xmlns:a16="http://schemas.microsoft.com/office/drawing/2014/main" id="{72F20A03-CF71-41C5-993C-ECC709697192}"/>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185" name="AutoShape 8">
          <a:extLst>
            <a:ext uri="{FF2B5EF4-FFF2-40B4-BE49-F238E27FC236}">
              <a16:creationId xmlns:a16="http://schemas.microsoft.com/office/drawing/2014/main" id="{EAC6F298-E569-4D64-96DC-02E6ECF7C104}"/>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186" name="AutoShape 30">
          <a:extLst>
            <a:ext uri="{FF2B5EF4-FFF2-40B4-BE49-F238E27FC236}">
              <a16:creationId xmlns:a16="http://schemas.microsoft.com/office/drawing/2014/main" id="{D08110F3-E0D5-4FF0-A5AC-31D8B037977F}"/>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187" name="AutoShape 8">
          <a:extLst>
            <a:ext uri="{FF2B5EF4-FFF2-40B4-BE49-F238E27FC236}">
              <a16:creationId xmlns:a16="http://schemas.microsoft.com/office/drawing/2014/main" id="{16DA09F5-A179-4842-83D1-30CAEE681CEC}"/>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188" name="AutoShape 30">
          <a:extLst>
            <a:ext uri="{FF2B5EF4-FFF2-40B4-BE49-F238E27FC236}">
              <a16:creationId xmlns:a16="http://schemas.microsoft.com/office/drawing/2014/main" id="{5370192D-0F2B-4034-B313-FD028137B736}"/>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189" name="AutoShape 8">
          <a:extLst>
            <a:ext uri="{FF2B5EF4-FFF2-40B4-BE49-F238E27FC236}">
              <a16:creationId xmlns:a16="http://schemas.microsoft.com/office/drawing/2014/main" id="{9C3FE223-AAA9-4F56-BEAB-E39874E9E3A8}"/>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190" name="AutoShape 30">
          <a:extLst>
            <a:ext uri="{FF2B5EF4-FFF2-40B4-BE49-F238E27FC236}">
              <a16:creationId xmlns:a16="http://schemas.microsoft.com/office/drawing/2014/main" id="{8CDF4AFC-F4CA-4FA5-BA85-862DF299B280}"/>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191" name="AutoShape 8">
          <a:extLst>
            <a:ext uri="{FF2B5EF4-FFF2-40B4-BE49-F238E27FC236}">
              <a16:creationId xmlns:a16="http://schemas.microsoft.com/office/drawing/2014/main" id="{D4A8EE64-F064-4058-9F2B-E44DCE65EF25}"/>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29</xdr:row>
      <xdr:rowOff>180975</xdr:rowOff>
    </xdr:from>
    <xdr:to>
      <xdr:col>16</xdr:col>
      <xdr:colOff>269708</xdr:colOff>
      <xdr:row>33</xdr:row>
      <xdr:rowOff>28575</xdr:rowOff>
    </xdr:to>
    <xdr:sp macro="" textlink="">
      <xdr:nvSpPr>
        <xdr:cNvPr id="192" name="AutoShape 30">
          <a:extLst>
            <a:ext uri="{FF2B5EF4-FFF2-40B4-BE49-F238E27FC236}">
              <a16:creationId xmlns:a16="http://schemas.microsoft.com/office/drawing/2014/main" id="{16CB3A33-5B59-404D-8610-043028A8BF9E}"/>
            </a:ext>
          </a:extLst>
        </xdr:cNvPr>
        <xdr:cNvSpPr>
          <a:spLocks/>
        </xdr:cNvSpPr>
      </xdr:nvSpPr>
      <xdr:spPr bwMode="auto">
        <a:xfrm>
          <a:off x="3765149" y="4806315"/>
          <a:ext cx="32619" cy="48768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193" name="AutoShape 8">
          <a:extLst>
            <a:ext uri="{FF2B5EF4-FFF2-40B4-BE49-F238E27FC236}">
              <a16:creationId xmlns:a16="http://schemas.microsoft.com/office/drawing/2014/main" id="{88922F39-526A-441E-BA35-366956DEA6D3}"/>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173831</xdr:colOff>
      <xdr:row>30</xdr:row>
      <xdr:rowOff>2382</xdr:rowOff>
    </xdr:from>
    <xdr:to>
      <xdr:col>21</xdr:col>
      <xdr:colOff>257175</xdr:colOff>
      <xdr:row>33</xdr:row>
      <xdr:rowOff>28575</xdr:rowOff>
    </xdr:to>
    <xdr:sp macro="" textlink="">
      <xdr:nvSpPr>
        <xdr:cNvPr id="194" name="AutoShape 30">
          <a:extLst>
            <a:ext uri="{FF2B5EF4-FFF2-40B4-BE49-F238E27FC236}">
              <a16:creationId xmlns:a16="http://schemas.microsoft.com/office/drawing/2014/main" id="{B05E7168-3AE0-45A1-8048-960F6949FDDB}"/>
            </a:ext>
          </a:extLst>
        </xdr:cNvPr>
        <xdr:cNvSpPr>
          <a:spLocks/>
        </xdr:cNvSpPr>
      </xdr:nvSpPr>
      <xdr:spPr bwMode="auto">
        <a:xfrm>
          <a:off x="4791551" y="4810602"/>
          <a:ext cx="30004" cy="483393"/>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195" name="AutoShape 9">
          <a:extLst>
            <a:ext uri="{FF2B5EF4-FFF2-40B4-BE49-F238E27FC236}">
              <a16:creationId xmlns:a16="http://schemas.microsoft.com/office/drawing/2014/main" id="{7134915A-F391-4DDB-A4B5-18586A10FA6B}"/>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196" name="AutoShape 10">
          <a:extLst>
            <a:ext uri="{FF2B5EF4-FFF2-40B4-BE49-F238E27FC236}">
              <a16:creationId xmlns:a16="http://schemas.microsoft.com/office/drawing/2014/main" id="{05CBFC53-9249-409E-9C67-40DA94E63A5B}"/>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197" name="AutoShape 29">
          <a:extLst>
            <a:ext uri="{FF2B5EF4-FFF2-40B4-BE49-F238E27FC236}">
              <a16:creationId xmlns:a16="http://schemas.microsoft.com/office/drawing/2014/main" id="{7E3D64D2-48B0-42BA-BBA6-95AC4277738E}"/>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198" name="AutoShape 30">
          <a:extLst>
            <a:ext uri="{FF2B5EF4-FFF2-40B4-BE49-F238E27FC236}">
              <a16:creationId xmlns:a16="http://schemas.microsoft.com/office/drawing/2014/main" id="{5FC3D751-439F-4A85-B543-6A81DB89F721}"/>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199" name="AutoShape 9">
          <a:extLst>
            <a:ext uri="{FF2B5EF4-FFF2-40B4-BE49-F238E27FC236}">
              <a16:creationId xmlns:a16="http://schemas.microsoft.com/office/drawing/2014/main" id="{39D925C9-DEEE-4FBB-9E65-3419494B3629}"/>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200" name="AutoShape 10">
          <a:extLst>
            <a:ext uri="{FF2B5EF4-FFF2-40B4-BE49-F238E27FC236}">
              <a16:creationId xmlns:a16="http://schemas.microsoft.com/office/drawing/2014/main" id="{CEBD7C31-36A9-4FCC-8F31-743CE3EA8A59}"/>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201" name="AutoShape 29">
          <a:extLst>
            <a:ext uri="{FF2B5EF4-FFF2-40B4-BE49-F238E27FC236}">
              <a16:creationId xmlns:a16="http://schemas.microsoft.com/office/drawing/2014/main" id="{8110CA22-3124-4CBB-A460-68E9FD08EDC7}"/>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202" name="AutoShape 30">
          <a:extLst>
            <a:ext uri="{FF2B5EF4-FFF2-40B4-BE49-F238E27FC236}">
              <a16:creationId xmlns:a16="http://schemas.microsoft.com/office/drawing/2014/main" id="{3A70F4F7-BBCB-4513-ABB0-E3323902B324}"/>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203" name="AutoShape 9">
          <a:extLst>
            <a:ext uri="{FF2B5EF4-FFF2-40B4-BE49-F238E27FC236}">
              <a16:creationId xmlns:a16="http://schemas.microsoft.com/office/drawing/2014/main" id="{9D57EFFD-EBD9-4C96-94CA-6ECD16B6BF7B}"/>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204" name="AutoShape 10">
          <a:extLst>
            <a:ext uri="{FF2B5EF4-FFF2-40B4-BE49-F238E27FC236}">
              <a16:creationId xmlns:a16="http://schemas.microsoft.com/office/drawing/2014/main" id="{AC780279-719F-48AD-8F62-63E353F9D341}"/>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205" name="AutoShape 29">
          <a:extLst>
            <a:ext uri="{FF2B5EF4-FFF2-40B4-BE49-F238E27FC236}">
              <a16:creationId xmlns:a16="http://schemas.microsoft.com/office/drawing/2014/main" id="{D2F43D1E-DE01-47A4-85B9-D533FA73846A}"/>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206" name="AutoShape 9">
          <a:extLst>
            <a:ext uri="{FF2B5EF4-FFF2-40B4-BE49-F238E27FC236}">
              <a16:creationId xmlns:a16="http://schemas.microsoft.com/office/drawing/2014/main" id="{259DDF30-7053-4535-96B8-1AA8D1BC6071}"/>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207" name="AutoShape 10">
          <a:extLst>
            <a:ext uri="{FF2B5EF4-FFF2-40B4-BE49-F238E27FC236}">
              <a16:creationId xmlns:a16="http://schemas.microsoft.com/office/drawing/2014/main" id="{A105D9F9-8E3A-401B-B1B4-B67D4FB98D94}"/>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208" name="AutoShape 29">
          <a:extLst>
            <a:ext uri="{FF2B5EF4-FFF2-40B4-BE49-F238E27FC236}">
              <a16:creationId xmlns:a16="http://schemas.microsoft.com/office/drawing/2014/main" id="{02211E70-21ED-46AA-8008-85DEE2E18ADC}"/>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209" name="AutoShape 30">
          <a:extLst>
            <a:ext uri="{FF2B5EF4-FFF2-40B4-BE49-F238E27FC236}">
              <a16:creationId xmlns:a16="http://schemas.microsoft.com/office/drawing/2014/main" id="{3282473F-A0C3-4994-8567-481F509FB0E9}"/>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210" name="AutoShape 8">
          <a:extLst>
            <a:ext uri="{FF2B5EF4-FFF2-40B4-BE49-F238E27FC236}">
              <a16:creationId xmlns:a16="http://schemas.microsoft.com/office/drawing/2014/main" id="{F8A35D83-53BF-40E3-9A0D-CD75DD9917B0}"/>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211" name="AutoShape 30">
          <a:extLst>
            <a:ext uri="{FF2B5EF4-FFF2-40B4-BE49-F238E27FC236}">
              <a16:creationId xmlns:a16="http://schemas.microsoft.com/office/drawing/2014/main" id="{B93FB20A-9BC9-460E-980A-3AC21ACFD0BE}"/>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212" name="AutoShape 8">
          <a:extLst>
            <a:ext uri="{FF2B5EF4-FFF2-40B4-BE49-F238E27FC236}">
              <a16:creationId xmlns:a16="http://schemas.microsoft.com/office/drawing/2014/main" id="{8F206CBB-0CEA-4CF2-B1B0-71CECF9A9758}"/>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213" name="AutoShape 30">
          <a:extLst>
            <a:ext uri="{FF2B5EF4-FFF2-40B4-BE49-F238E27FC236}">
              <a16:creationId xmlns:a16="http://schemas.microsoft.com/office/drawing/2014/main" id="{69B6611C-4EDC-4E31-8FA0-3A753CE82BA5}"/>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214" name="AutoShape 8">
          <a:extLst>
            <a:ext uri="{FF2B5EF4-FFF2-40B4-BE49-F238E27FC236}">
              <a16:creationId xmlns:a16="http://schemas.microsoft.com/office/drawing/2014/main" id="{7BF76873-A5CD-4576-8C57-A1A001E8954B}"/>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215" name="AutoShape 30">
          <a:extLst>
            <a:ext uri="{FF2B5EF4-FFF2-40B4-BE49-F238E27FC236}">
              <a16:creationId xmlns:a16="http://schemas.microsoft.com/office/drawing/2014/main" id="{8B1C58F9-AB84-478E-903C-4AE42455F17A}"/>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216" name="AutoShape 8">
          <a:extLst>
            <a:ext uri="{FF2B5EF4-FFF2-40B4-BE49-F238E27FC236}">
              <a16:creationId xmlns:a16="http://schemas.microsoft.com/office/drawing/2014/main" id="{2EE0757D-DF43-4FDA-8D10-2A43B3808A41}"/>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217" name="AutoShape 8">
          <a:extLst>
            <a:ext uri="{FF2B5EF4-FFF2-40B4-BE49-F238E27FC236}">
              <a16:creationId xmlns:a16="http://schemas.microsoft.com/office/drawing/2014/main" id="{A36DB6FA-8093-4C23-8B57-2A40E6E45127}"/>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218" name="AutoShape 10">
          <a:extLst>
            <a:ext uri="{FF2B5EF4-FFF2-40B4-BE49-F238E27FC236}">
              <a16:creationId xmlns:a16="http://schemas.microsoft.com/office/drawing/2014/main" id="{4B41F5A5-5350-441C-B254-363CCE6BE1B2}"/>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219" name="AutoShape 9">
          <a:extLst>
            <a:ext uri="{FF2B5EF4-FFF2-40B4-BE49-F238E27FC236}">
              <a16:creationId xmlns:a16="http://schemas.microsoft.com/office/drawing/2014/main" id="{C38E476F-903F-4D81-9994-CCA3A891DBDF}"/>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220" name="AutoShape 29">
          <a:extLst>
            <a:ext uri="{FF2B5EF4-FFF2-40B4-BE49-F238E27FC236}">
              <a16:creationId xmlns:a16="http://schemas.microsoft.com/office/drawing/2014/main" id="{E960C9AC-08B9-46D0-B912-CA4F8827CCD2}"/>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221" name="AutoShape 9">
          <a:extLst>
            <a:ext uri="{FF2B5EF4-FFF2-40B4-BE49-F238E27FC236}">
              <a16:creationId xmlns:a16="http://schemas.microsoft.com/office/drawing/2014/main" id="{04DBDBCB-67B2-49C7-8FFE-6C3614C9842F}"/>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222" name="AutoShape 29">
          <a:extLst>
            <a:ext uri="{FF2B5EF4-FFF2-40B4-BE49-F238E27FC236}">
              <a16:creationId xmlns:a16="http://schemas.microsoft.com/office/drawing/2014/main" id="{DE0A600B-BA41-4E73-85E4-ECCA15F5F230}"/>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223" name="AutoShape 10">
          <a:extLst>
            <a:ext uri="{FF2B5EF4-FFF2-40B4-BE49-F238E27FC236}">
              <a16:creationId xmlns:a16="http://schemas.microsoft.com/office/drawing/2014/main" id="{858CC4E9-341D-41EE-ACCF-385CF73E0C7A}"/>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224" name="AutoShape 30">
          <a:extLst>
            <a:ext uri="{FF2B5EF4-FFF2-40B4-BE49-F238E27FC236}">
              <a16:creationId xmlns:a16="http://schemas.microsoft.com/office/drawing/2014/main" id="{238DE529-5241-4368-B6B1-D87C3EE8E747}"/>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4</xdr:col>
      <xdr:colOff>16669</xdr:colOff>
      <xdr:row>10</xdr:row>
      <xdr:rowOff>2382</xdr:rowOff>
    </xdr:from>
    <xdr:to>
      <xdr:col>4</xdr:col>
      <xdr:colOff>100013</xdr:colOff>
      <xdr:row>13</xdr:row>
      <xdr:rowOff>28575</xdr:rowOff>
    </xdr:to>
    <xdr:sp macro="" textlink="">
      <xdr:nvSpPr>
        <xdr:cNvPr id="225" name="AutoShape 8">
          <a:extLst>
            <a:ext uri="{FF2B5EF4-FFF2-40B4-BE49-F238E27FC236}">
              <a16:creationId xmlns:a16="http://schemas.microsoft.com/office/drawing/2014/main" id="{EB27FCE2-120E-4BB5-8791-62AF6AD8BF84}"/>
            </a:ext>
          </a:extLst>
        </xdr:cNvPr>
        <xdr:cNvSpPr>
          <a:spLocks/>
        </xdr:cNvSpPr>
      </xdr:nvSpPr>
      <xdr:spPr bwMode="auto">
        <a:xfrm>
          <a:off x="1136809" y="1762602"/>
          <a:ext cx="83344" cy="483393"/>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9</xdr:row>
      <xdr:rowOff>228600</xdr:rowOff>
    </xdr:from>
    <xdr:to>
      <xdr:col>7</xdr:col>
      <xdr:colOff>19050</xdr:colOff>
      <xdr:row>13</xdr:row>
      <xdr:rowOff>28575</xdr:rowOff>
    </xdr:to>
    <xdr:sp macro="" textlink="">
      <xdr:nvSpPr>
        <xdr:cNvPr id="226" name="AutoShape 30">
          <a:extLst>
            <a:ext uri="{FF2B5EF4-FFF2-40B4-BE49-F238E27FC236}">
              <a16:creationId xmlns:a16="http://schemas.microsoft.com/office/drawing/2014/main" id="{A46AB198-9E72-4857-9611-181996EFDEE2}"/>
            </a:ext>
          </a:extLst>
        </xdr:cNvPr>
        <xdr:cNvSpPr>
          <a:spLocks/>
        </xdr:cNvSpPr>
      </xdr:nvSpPr>
      <xdr:spPr bwMode="auto">
        <a:xfrm>
          <a:off x="1733550" y="1760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4</xdr:row>
      <xdr:rowOff>228600</xdr:rowOff>
    </xdr:from>
    <xdr:to>
      <xdr:col>9</xdr:col>
      <xdr:colOff>76200</xdr:colOff>
      <xdr:row>8</xdr:row>
      <xdr:rowOff>38100</xdr:rowOff>
    </xdr:to>
    <xdr:sp macro="" textlink="">
      <xdr:nvSpPr>
        <xdr:cNvPr id="227" name="AutoShape 9">
          <a:extLst>
            <a:ext uri="{FF2B5EF4-FFF2-40B4-BE49-F238E27FC236}">
              <a16:creationId xmlns:a16="http://schemas.microsoft.com/office/drawing/2014/main" id="{13C22772-FD40-4035-A075-8D5EFA152A24}"/>
            </a:ext>
          </a:extLst>
        </xdr:cNvPr>
        <xdr:cNvSpPr>
          <a:spLocks/>
        </xdr:cNvSpPr>
      </xdr:nvSpPr>
      <xdr:spPr bwMode="auto">
        <a:xfrm>
          <a:off x="21488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4</xdr:row>
      <xdr:rowOff>228600</xdr:rowOff>
    </xdr:from>
    <xdr:to>
      <xdr:col>12</xdr:col>
      <xdr:colOff>28575</xdr:colOff>
      <xdr:row>8</xdr:row>
      <xdr:rowOff>28575</xdr:rowOff>
    </xdr:to>
    <xdr:sp macro="" textlink="">
      <xdr:nvSpPr>
        <xdr:cNvPr id="228" name="AutoShape 10">
          <a:extLst>
            <a:ext uri="{FF2B5EF4-FFF2-40B4-BE49-F238E27FC236}">
              <a16:creationId xmlns:a16="http://schemas.microsoft.com/office/drawing/2014/main" id="{9E86813F-03B9-4531-A771-01F106696AE5}"/>
            </a:ext>
          </a:extLst>
        </xdr:cNvPr>
        <xdr:cNvSpPr>
          <a:spLocks/>
        </xdr:cNvSpPr>
      </xdr:nvSpPr>
      <xdr:spPr bwMode="auto">
        <a:xfrm>
          <a:off x="2764155" y="998220"/>
          <a:ext cx="30480" cy="48577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13</xdr:col>
      <xdr:colOff>266700</xdr:colOff>
      <xdr:row>4</xdr:row>
      <xdr:rowOff>228600</xdr:rowOff>
    </xdr:from>
    <xdr:to>
      <xdr:col>14</xdr:col>
      <xdr:colOff>76200</xdr:colOff>
      <xdr:row>8</xdr:row>
      <xdr:rowOff>38100</xdr:rowOff>
    </xdr:to>
    <xdr:sp macro="" textlink="">
      <xdr:nvSpPr>
        <xdr:cNvPr id="229" name="AutoShape 9">
          <a:extLst>
            <a:ext uri="{FF2B5EF4-FFF2-40B4-BE49-F238E27FC236}">
              <a16:creationId xmlns:a16="http://schemas.microsoft.com/office/drawing/2014/main" id="{60C07409-61A1-4099-BEBA-EB7C2CD8E1EA}"/>
            </a:ext>
          </a:extLst>
        </xdr:cNvPr>
        <xdr:cNvSpPr>
          <a:spLocks/>
        </xdr:cNvSpPr>
      </xdr:nvSpPr>
      <xdr:spPr bwMode="auto">
        <a:xfrm>
          <a:off x="31775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4</xdr:row>
      <xdr:rowOff>228600</xdr:rowOff>
    </xdr:from>
    <xdr:to>
      <xdr:col>17</xdr:col>
      <xdr:colOff>28575</xdr:colOff>
      <xdr:row>8</xdr:row>
      <xdr:rowOff>28575</xdr:rowOff>
    </xdr:to>
    <xdr:sp macro="" textlink="">
      <xdr:nvSpPr>
        <xdr:cNvPr id="230" name="AutoShape 10">
          <a:extLst>
            <a:ext uri="{FF2B5EF4-FFF2-40B4-BE49-F238E27FC236}">
              <a16:creationId xmlns:a16="http://schemas.microsoft.com/office/drawing/2014/main" id="{BB78B88A-90F8-4A4D-871D-ABF0E6DC714A}"/>
            </a:ext>
          </a:extLst>
        </xdr:cNvPr>
        <xdr:cNvSpPr>
          <a:spLocks/>
        </xdr:cNvSpPr>
      </xdr:nvSpPr>
      <xdr:spPr bwMode="auto">
        <a:xfrm>
          <a:off x="37928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231" name="AutoShape 9">
          <a:extLst>
            <a:ext uri="{FF2B5EF4-FFF2-40B4-BE49-F238E27FC236}">
              <a16:creationId xmlns:a16="http://schemas.microsoft.com/office/drawing/2014/main" id="{2378CC9F-A67C-454D-96CC-52E4D4CAAE7A}"/>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9</xdr:row>
      <xdr:rowOff>228600</xdr:rowOff>
    </xdr:from>
    <xdr:to>
      <xdr:col>17</xdr:col>
      <xdr:colOff>28575</xdr:colOff>
      <xdr:row>13</xdr:row>
      <xdr:rowOff>28575</xdr:rowOff>
    </xdr:to>
    <xdr:sp macro="" textlink="">
      <xdr:nvSpPr>
        <xdr:cNvPr id="232" name="AutoShape 10">
          <a:extLst>
            <a:ext uri="{FF2B5EF4-FFF2-40B4-BE49-F238E27FC236}">
              <a16:creationId xmlns:a16="http://schemas.microsoft.com/office/drawing/2014/main" id="{DF5DABF0-22B4-4C31-AADA-A6E23A86EA6E}"/>
            </a:ext>
          </a:extLst>
        </xdr:cNvPr>
        <xdr:cNvSpPr>
          <a:spLocks/>
        </xdr:cNvSpPr>
      </xdr:nvSpPr>
      <xdr:spPr bwMode="auto">
        <a:xfrm>
          <a:off x="37928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233" name="AutoShape 29">
          <a:extLst>
            <a:ext uri="{FF2B5EF4-FFF2-40B4-BE49-F238E27FC236}">
              <a16:creationId xmlns:a16="http://schemas.microsoft.com/office/drawing/2014/main" id="{3A46978E-BADD-4B76-9367-9174CC39ADC3}"/>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editAs="oneCell">
    <xdr:from>
      <xdr:col>8</xdr:col>
      <xdr:colOff>250293</xdr:colOff>
      <xdr:row>9</xdr:row>
      <xdr:rowOff>146537</xdr:rowOff>
    </xdr:from>
    <xdr:to>
      <xdr:col>12</xdr:col>
      <xdr:colOff>84870</xdr:colOff>
      <xdr:row>13</xdr:row>
      <xdr:rowOff>60884</xdr:rowOff>
    </xdr:to>
    <xdr:pic>
      <xdr:nvPicPr>
        <xdr:cNvPr id="234" name="Picture 2">
          <a:extLst>
            <a:ext uri="{FF2B5EF4-FFF2-40B4-BE49-F238E27FC236}">
              <a16:creationId xmlns:a16="http://schemas.microsoft.com/office/drawing/2014/main" id="{4946ED1F-6608-45A0-8091-E7EBBC6BF43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47673" y="1754357"/>
          <a:ext cx="703256" cy="523947"/>
        </a:xfrm>
        <a:prstGeom prst="rect">
          <a:avLst/>
        </a:prstGeom>
        <a:noFill/>
      </xdr:spPr>
    </xdr:pic>
    <xdr:clientData/>
  </xdr:twoCellAnchor>
  <xdr:twoCellAnchor>
    <xdr:from>
      <xdr:col>21</xdr:col>
      <xdr:colOff>219075</xdr:colOff>
      <xdr:row>4</xdr:row>
      <xdr:rowOff>228600</xdr:rowOff>
    </xdr:from>
    <xdr:to>
      <xdr:col>22</xdr:col>
      <xdr:colOff>28575</xdr:colOff>
      <xdr:row>8</xdr:row>
      <xdr:rowOff>28575</xdr:rowOff>
    </xdr:to>
    <xdr:sp macro="" textlink="">
      <xdr:nvSpPr>
        <xdr:cNvPr id="235" name="AutoShape 10">
          <a:extLst>
            <a:ext uri="{FF2B5EF4-FFF2-40B4-BE49-F238E27FC236}">
              <a16:creationId xmlns:a16="http://schemas.microsoft.com/office/drawing/2014/main" id="{3A5CFF0E-BC24-45FE-88BA-D4D9108CE04E}"/>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4</xdr:row>
      <xdr:rowOff>228600</xdr:rowOff>
    </xdr:from>
    <xdr:to>
      <xdr:col>19</xdr:col>
      <xdr:colOff>76200</xdr:colOff>
      <xdr:row>8</xdr:row>
      <xdr:rowOff>38100</xdr:rowOff>
    </xdr:to>
    <xdr:sp macro="" textlink="">
      <xdr:nvSpPr>
        <xdr:cNvPr id="236" name="AutoShape 29">
          <a:extLst>
            <a:ext uri="{FF2B5EF4-FFF2-40B4-BE49-F238E27FC236}">
              <a16:creationId xmlns:a16="http://schemas.microsoft.com/office/drawing/2014/main" id="{9B12A215-6794-4613-953B-A7F0D6265629}"/>
            </a:ext>
          </a:extLst>
        </xdr:cNvPr>
        <xdr:cNvSpPr>
          <a:spLocks/>
        </xdr:cNvSpPr>
      </xdr:nvSpPr>
      <xdr:spPr bwMode="auto">
        <a:xfrm>
          <a:off x="42062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4</xdr:row>
      <xdr:rowOff>228600</xdr:rowOff>
    </xdr:from>
    <xdr:to>
      <xdr:col>22</xdr:col>
      <xdr:colOff>28575</xdr:colOff>
      <xdr:row>8</xdr:row>
      <xdr:rowOff>28575</xdr:rowOff>
    </xdr:to>
    <xdr:sp macro="" textlink="">
      <xdr:nvSpPr>
        <xdr:cNvPr id="237" name="AutoShape 30">
          <a:extLst>
            <a:ext uri="{FF2B5EF4-FFF2-40B4-BE49-F238E27FC236}">
              <a16:creationId xmlns:a16="http://schemas.microsoft.com/office/drawing/2014/main" id="{C81E20F5-D26E-4F32-BEB9-13141413B7AB}"/>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238" name="AutoShape 9">
          <a:extLst>
            <a:ext uri="{FF2B5EF4-FFF2-40B4-BE49-F238E27FC236}">
              <a16:creationId xmlns:a16="http://schemas.microsoft.com/office/drawing/2014/main" id="{2F45A742-00D2-4815-A39F-CF85750BD553}"/>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239" name="AutoShape 10">
          <a:extLst>
            <a:ext uri="{FF2B5EF4-FFF2-40B4-BE49-F238E27FC236}">
              <a16:creationId xmlns:a16="http://schemas.microsoft.com/office/drawing/2014/main" id="{CD2CBD30-D2F1-4992-89C6-DF96B1595728}"/>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240" name="AutoShape 29">
          <a:extLst>
            <a:ext uri="{FF2B5EF4-FFF2-40B4-BE49-F238E27FC236}">
              <a16:creationId xmlns:a16="http://schemas.microsoft.com/office/drawing/2014/main" id="{DC72E535-6BE4-4DC9-877C-0CE9CB4E8112}"/>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241" name="AutoShape 30">
          <a:extLst>
            <a:ext uri="{FF2B5EF4-FFF2-40B4-BE49-F238E27FC236}">
              <a16:creationId xmlns:a16="http://schemas.microsoft.com/office/drawing/2014/main" id="{0FA52EB4-A209-40AA-AF43-5F24299368D4}"/>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242" name="AutoShape 9">
          <a:extLst>
            <a:ext uri="{FF2B5EF4-FFF2-40B4-BE49-F238E27FC236}">
              <a16:creationId xmlns:a16="http://schemas.microsoft.com/office/drawing/2014/main" id="{E0BFB6FC-5C5C-469B-9457-6E4C94FB1949}"/>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243" name="AutoShape 10">
          <a:extLst>
            <a:ext uri="{FF2B5EF4-FFF2-40B4-BE49-F238E27FC236}">
              <a16:creationId xmlns:a16="http://schemas.microsoft.com/office/drawing/2014/main" id="{70D7093A-C30D-4990-8C60-61529A72EB86}"/>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244" name="AutoShape 29">
          <a:extLst>
            <a:ext uri="{FF2B5EF4-FFF2-40B4-BE49-F238E27FC236}">
              <a16:creationId xmlns:a16="http://schemas.microsoft.com/office/drawing/2014/main" id="{CF909255-44AA-4FF9-A609-18447E18C873}"/>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245" name="AutoShape 30">
          <a:extLst>
            <a:ext uri="{FF2B5EF4-FFF2-40B4-BE49-F238E27FC236}">
              <a16:creationId xmlns:a16="http://schemas.microsoft.com/office/drawing/2014/main" id="{756C1397-8E07-4B06-AC35-B927EF9C66F9}"/>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9</xdr:row>
      <xdr:rowOff>228600</xdr:rowOff>
    </xdr:from>
    <xdr:to>
      <xdr:col>24</xdr:col>
      <xdr:colOff>76200</xdr:colOff>
      <xdr:row>13</xdr:row>
      <xdr:rowOff>38100</xdr:rowOff>
    </xdr:to>
    <xdr:sp macro="" textlink="">
      <xdr:nvSpPr>
        <xdr:cNvPr id="246" name="AutoShape 9">
          <a:extLst>
            <a:ext uri="{FF2B5EF4-FFF2-40B4-BE49-F238E27FC236}">
              <a16:creationId xmlns:a16="http://schemas.microsoft.com/office/drawing/2014/main" id="{3EA56F61-281F-4497-A111-211E46C472FB}"/>
            </a:ext>
          </a:extLst>
        </xdr:cNvPr>
        <xdr:cNvSpPr>
          <a:spLocks/>
        </xdr:cNvSpPr>
      </xdr:nvSpPr>
      <xdr:spPr bwMode="auto">
        <a:xfrm>
          <a:off x="52349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247" name="AutoShape 10">
          <a:extLst>
            <a:ext uri="{FF2B5EF4-FFF2-40B4-BE49-F238E27FC236}">
              <a16:creationId xmlns:a16="http://schemas.microsoft.com/office/drawing/2014/main" id="{102306AF-4F86-4C71-94A3-8D9A313D5D53}"/>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248" name="AutoShape 30">
          <a:extLst>
            <a:ext uri="{FF2B5EF4-FFF2-40B4-BE49-F238E27FC236}">
              <a16:creationId xmlns:a16="http://schemas.microsoft.com/office/drawing/2014/main" id="{370309F1-5AA6-4941-B9CA-8AC731937869}"/>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14</xdr:row>
      <xdr:rowOff>180975</xdr:rowOff>
    </xdr:from>
    <xdr:to>
      <xdr:col>19</xdr:col>
      <xdr:colOff>87148</xdr:colOff>
      <xdr:row>18</xdr:row>
      <xdr:rowOff>38100</xdr:rowOff>
    </xdr:to>
    <xdr:sp macro="" textlink="">
      <xdr:nvSpPr>
        <xdr:cNvPr id="249" name="AutoShape 9">
          <a:extLst>
            <a:ext uri="{FF2B5EF4-FFF2-40B4-BE49-F238E27FC236}">
              <a16:creationId xmlns:a16="http://schemas.microsoft.com/office/drawing/2014/main" id="{5A604004-433D-4BA3-AC35-65A991B372AE}"/>
            </a:ext>
          </a:extLst>
        </xdr:cNvPr>
        <xdr:cNvSpPr>
          <a:spLocks/>
        </xdr:cNvSpPr>
      </xdr:nvSpPr>
      <xdr:spPr bwMode="auto">
        <a:xfrm>
          <a:off x="4210181" y="2520315"/>
          <a:ext cx="83207" cy="49720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250" name="AutoShape 10">
          <a:extLst>
            <a:ext uri="{FF2B5EF4-FFF2-40B4-BE49-F238E27FC236}">
              <a16:creationId xmlns:a16="http://schemas.microsoft.com/office/drawing/2014/main" id="{81F8CCC7-FDF0-4EE7-ABD0-B7D1CDBD501A}"/>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251" name="AutoShape 30">
          <a:extLst>
            <a:ext uri="{FF2B5EF4-FFF2-40B4-BE49-F238E27FC236}">
              <a16:creationId xmlns:a16="http://schemas.microsoft.com/office/drawing/2014/main" id="{4D371F69-A4BA-40C5-93C0-583BB0BCD5E3}"/>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252" name="AutoShape 9">
          <a:extLst>
            <a:ext uri="{FF2B5EF4-FFF2-40B4-BE49-F238E27FC236}">
              <a16:creationId xmlns:a16="http://schemas.microsoft.com/office/drawing/2014/main" id="{E4F21C2A-9219-4452-A1FC-17BB7B5384AA}"/>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14</xdr:row>
      <xdr:rowOff>228600</xdr:rowOff>
    </xdr:from>
    <xdr:to>
      <xdr:col>27</xdr:col>
      <xdr:colOff>28575</xdr:colOff>
      <xdr:row>18</xdr:row>
      <xdr:rowOff>28575</xdr:rowOff>
    </xdr:to>
    <xdr:sp macro="" textlink="">
      <xdr:nvSpPr>
        <xdr:cNvPr id="253" name="AutoShape 10">
          <a:extLst>
            <a:ext uri="{FF2B5EF4-FFF2-40B4-BE49-F238E27FC236}">
              <a16:creationId xmlns:a16="http://schemas.microsoft.com/office/drawing/2014/main" id="{F20699E4-3D16-496D-89B3-5E9B57795A54}"/>
            </a:ext>
          </a:extLst>
        </xdr:cNvPr>
        <xdr:cNvSpPr>
          <a:spLocks/>
        </xdr:cNvSpPr>
      </xdr:nvSpPr>
      <xdr:spPr bwMode="auto">
        <a:xfrm>
          <a:off x="58502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254" name="AutoShape 29">
          <a:extLst>
            <a:ext uri="{FF2B5EF4-FFF2-40B4-BE49-F238E27FC236}">
              <a16:creationId xmlns:a16="http://schemas.microsoft.com/office/drawing/2014/main" id="{AAF556AB-A844-49D3-881B-34C18E782BE8}"/>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xdr:col>
      <xdr:colOff>266700</xdr:colOff>
      <xdr:row>14</xdr:row>
      <xdr:rowOff>219075</xdr:rowOff>
    </xdr:from>
    <xdr:to>
      <xdr:col>4</xdr:col>
      <xdr:colOff>76200</xdr:colOff>
      <xdr:row>18</xdr:row>
      <xdr:rowOff>28575</xdr:rowOff>
    </xdr:to>
    <xdr:sp macro="" textlink="">
      <xdr:nvSpPr>
        <xdr:cNvPr id="255" name="AutoShape 8">
          <a:extLst>
            <a:ext uri="{FF2B5EF4-FFF2-40B4-BE49-F238E27FC236}">
              <a16:creationId xmlns:a16="http://schemas.microsoft.com/office/drawing/2014/main" id="{D77E7F0E-3EF8-498E-BEC8-0C9F615A99E7}"/>
            </a:ext>
          </a:extLst>
        </xdr:cNvPr>
        <xdr:cNvSpPr>
          <a:spLocks/>
        </xdr:cNvSpPr>
      </xdr:nvSpPr>
      <xdr:spPr bwMode="auto">
        <a:xfrm>
          <a:off x="1120140" y="2520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14</xdr:row>
      <xdr:rowOff>228600</xdr:rowOff>
    </xdr:from>
    <xdr:to>
      <xdr:col>7</xdr:col>
      <xdr:colOff>19050</xdr:colOff>
      <xdr:row>18</xdr:row>
      <xdr:rowOff>28575</xdr:rowOff>
    </xdr:to>
    <xdr:sp macro="" textlink="">
      <xdr:nvSpPr>
        <xdr:cNvPr id="256" name="AutoShape 30">
          <a:extLst>
            <a:ext uri="{FF2B5EF4-FFF2-40B4-BE49-F238E27FC236}">
              <a16:creationId xmlns:a16="http://schemas.microsoft.com/office/drawing/2014/main" id="{F5CC470C-A7E7-4C63-BE0B-E36F39FC61B6}"/>
            </a:ext>
          </a:extLst>
        </xdr:cNvPr>
        <xdr:cNvSpPr>
          <a:spLocks/>
        </xdr:cNvSpPr>
      </xdr:nvSpPr>
      <xdr:spPr bwMode="auto">
        <a:xfrm>
          <a:off x="17335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14</xdr:row>
      <xdr:rowOff>137182</xdr:rowOff>
    </xdr:from>
    <xdr:to>
      <xdr:col>9</xdr:col>
      <xdr:colOff>43355</xdr:colOff>
      <xdr:row>17</xdr:row>
      <xdr:rowOff>170902</xdr:rowOff>
    </xdr:to>
    <xdr:sp macro="" textlink="">
      <xdr:nvSpPr>
        <xdr:cNvPr id="257" name="AutoShape 8">
          <a:extLst>
            <a:ext uri="{FF2B5EF4-FFF2-40B4-BE49-F238E27FC236}">
              <a16:creationId xmlns:a16="http://schemas.microsoft.com/office/drawing/2014/main" id="{024294A4-A067-42D7-8A2E-13980CAD8003}"/>
            </a:ext>
          </a:extLst>
        </xdr:cNvPr>
        <xdr:cNvSpPr>
          <a:spLocks/>
        </xdr:cNvSpPr>
      </xdr:nvSpPr>
      <xdr:spPr bwMode="auto">
        <a:xfrm>
          <a:off x="2146475" y="2507002"/>
          <a:ext cx="45720" cy="475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14</xdr:row>
      <xdr:rowOff>228600</xdr:rowOff>
    </xdr:from>
    <xdr:to>
      <xdr:col>12</xdr:col>
      <xdr:colOff>19050</xdr:colOff>
      <xdr:row>18</xdr:row>
      <xdr:rowOff>28575</xdr:rowOff>
    </xdr:to>
    <xdr:sp macro="" textlink="">
      <xdr:nvSpPr>
        <xdr:cNvPr id="258" name="AutoShape 30">
          <a:extLst>
            <a:ext uri="{FF2B5EF4-FFF2-40B4-BE49-F238E27FC236}">
              <a16:creationId xmlns:a16="http://schemas.microsoft.com/office/drawing/2014/main" id="{D3F1ED2C-AFC3-4DC3-8649-A239DD5BD0D6}"/>
            </a:ext>
          </a:extLst>
        </xdr:cNvPr>
        <xdr:cNvSpPr>
          <a:spLocks/>
        </xdr:cNvSpPr>
      </xdr:nvSpPr>
      <xdr:spPr bwMode="auto">
        <a:xfrm>
          <a:off x="27622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19</xdr:row>
      <xdr:rowOff>219075</xdr:rowOff>
    </xdr:from>
    <xdr:to>
      <xdr:col>4</xdr:col>
      <xdr:colOff>76200</xdr:colOff>
      <xdr:row>23</xdr:row>
      <xdr:rowOff>28575</xdr:rowOff>
    </xdr:to>
    <xdr:sp macro="" textlink="">
      <xdr:nvSpPr>
        <xdr:cNvPr id="259" name="AutoShape 8">
          <a:extLst>
            <a:ext uri="{FF2B5EF4-FFF2-40B4-BE49-F238E27FC236}">
              <a16:creationId xmlns:a16="http://schemas.microsoft.com/office/drawing/2014/main" id="{3315B106-7A6A-4360-ACA7-D451D72E196E}"/>
            </a:ext>
          </a:extLst>
        </xdr:cNvPr>
        <xdr:cNvSpPr>
          <a:spLocks/>
        </xdr:cNvSpPr>
      </xdr:nvSpPr>
      <xdr:spPr bwMode="auto">
        <a:xfrm>
          <a:off x="11201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19</xdr:row>
      <xdr:rowOff>228600</xdr:rowOff>
    </xdr:from>
    <xdr:to>
      <xdr:col>7</xdr:col>
      <xdr:colOff>19050</xdr:colOff>
      <xdr:row>23</xdr:row>
      <xdr:rowOff>28575</xdr:rowOff>
    </xdr:to>
    <xdr:sp macro="" textlink="">
      <xdr:nvSpPr>
        <xdr:cNvPr id="260" name="AutoShape 30">
          <a:extLst>
            <a:ext uri="{FF2B5EF4-FFF2-40B4-BE49-F238E27FC236}">
              <a16:creationId xmlns:a16="http://schemas.microsoft.com/office/drawing/2014/main" id="{9DBCC8C3-0785-4548-9370-365FC22BD075}"/>
            </a:ext>
          </a:extLst>
        </xdr:cNvPr>
        <xdr:cNvSpPr>
          <a:spLocks/>
        </xdr:cNvSpPr>
      </xdr:nvSpPr>
      <xdr:spPr bwMode="auto">
        <a:xfrm>
          <a:off x="17335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19</xdr:row>
      <xdr:rowOff>219075</xdr:rowOff>
    </xdr:from>
    <xdr:to>
      <xdr:col>9</xdr:col>
      <xdr:colOff>76200</xdr:colOff>
      <xdr:row>23</xdr:row>
      <xdr:rowOff>28575</xdr:rowOff>
    </xdr:to>
    <xdr:sp macro="" textlink="">
      <xdr:nvSpPr>
        <xdr:cNvPr id="261" name="AutoShape 8">
          <a:extLst>
            <a:ext uri="{FF2B5EF4-FFF2-40B4-BE49-F238E27FC236}">
              <a16:creationId xmlns:a16="http://schemas.microsoft.com/office/drawing/2014/main" id="{A2F16F7F-4F50-42DC-A3FA-F09324280A87}"/>
            </a:ext>
          </a:extLst>
        </xdr:cNvPr>
        <xdr:cNvSpPr>
          <a:spLocks/>
        </xdr:cNvSpPr>
      </xdr:nvSpPr>
      <xdr:spPr bwMode="auto">
        <a:xfrm>
          <a:off x="21488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20</xdr:row>
      <xdr:rowOff>3175</xdr:rowOff>
    </xdr:from>
    <xdr:to>
      <xdr:col>12</xdr:col>
      <xdr:colOff>19050</xdr:colOff>
      <xdr:row>23</xdr:row>
      <xdr:rowOff>28575</xdr:rowOff>
    </xdr:to>
    <xdr:sp macro="" textlink="">
      <xdr:nvSpPr>
        <xdr:cNvPr id="262" name="AutoShape 30">
          <a:extLst>
            <a:ext uri="{FF2B5EF4-FFF2-40B4-BE49-F238E27FC236}">
              <a16:creationId xmlns:a16="http://schemas.microsoft.com/office/drawing/2014/main" id="{2C5A30C0-8455-423D-9D53-9C3A4E4C7223}"/>
            </a:ext>
          </a:extLst>
        </xdr:cNvPr>
        <xdr:cNvSpPr>
          <a:spLocks/>
        </xdr:cNvSpPr>
      </xdr:nvSpPr>
      <xdr:spPr bwMode="auto">
        <a:xfrm>
          <a:off x="2762250" y="3287395"/>
          <a:ext cx="22860" cy="48260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24</xdr:row>
      <xdr:rowOff>219075</xdr:rowOff>
    </xdr:from>
    <xdr:to>
      <xdr:col>4</xdr:col>
      <xdr:colOff>76200</xdr:colOff>
      <xdr:row>28</xdr:row>
      <xdr:rowOff>28575</xdr:rowOff>
    </xdr:to>
    <xdr:sp macro="" textlink="">
      <xdr:nvSpPr>
        <xdr:cNvPr id="263" name="AutoShape 8">
          <a:extLst>
            <a:ext uri="{FF2B5EF4-FFF2-40B4-BE49-F238E27FC236}">
              <a16:creationId xmlns:a16="http://schemas.microsoft.com/office/drawing/2014/main" id="{8044188D-B04D-4E31-8702-6F642FD61FA4}"/>
            </a:ext>
          </a:extLst>
        </xdr:cNvPr>
        <xdr:cNvSpPr>
          <a:spLocks/>
        </xdr:cNvSpPr>
      </xdr:nvSpPr>
      <xdr:spPr bwMode="auto">
        <a:xfrm>
          <a:off x="11201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24</xdr:row>
      <xdr:rowOff>228600</xdr:rowOff>
    </xdr:from>
    <xdr:to>
      <xdr:col>7</xdr:col>
      <xdr:colOff>19050</xdr:colOff>
      <xdr:row>28</xdr:row>
      <xdr:rowOff>28575</xdr:rowOff>
    </xdr:to>
    <xdr:sp macro="" textlink="">
      <xdr:nvSpPr>
        <xdr:cNvPr id="264" name="AutoShape 30">
          <a:extLst>
            <a:ext uri="{FF2B5EF4-FFF2-40B4-BE49-F238E27FC236}">
              <a16:creationId xmlns:a16="http://schemas.microsoft.com/office/drawing/2014/main" id="{D94454A0-D177-4610-81AF-D961804D9A2D}"/>
            </a:ext>
          </a:extLst>
        </xdr:cNvPr>
        <xdr:cNvSpPr>
          <a:spLocks/>
        </xdr:cNvSpPr>
      </xdr:nvSpPr>
      <xdr:spPr bwMode="auto">
        <a:xfrm>
          <a:off x="17335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24</xdr:row>
      <xdr:rowOff>219075</xdr:rowOff>
    </xdr:from>
    <xdr:to>
      <xdr:col>9</xdr:col>
      <xdr:colOff>76200</xdr:colOff>
      <xdr:row>28</xdr:row>
      <xdr:rowOff>28575</xdr:rowOff>
    </xdr:to>
    <xdr:sp macro="" textlink="">
      <xdr:nvSpPr>
        <xdr:cNvPr id="265" name="AutoShape 8">
          <a:extLst>
            <a:ext uri="{FF2B5EF4-FFF2-40B4-BE49-F238E27FC236}">
              <a16:creationId xmlns:a16="http://schemas.microsoft.com/office/drawing/2014/main" id="{9BED78B9-E28D-413C-B463-45750466BE91}"/>
            </a:ext>
          </a:extLst>
        </xdr:cNvPr>
        <xdr:cNvSpPr>
          <a:spLocks/>
        </xdr:cNvSpPr>
      </xdr:nvSpPr>
      <xdr:spPr bwMode="auto">
        <a:xfrm>
          <a:off x="21488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24</xdr:row>
      <xdr:rowOff>228600</xdr:rowOff>
    </xdr:from>
    <xdr:to>
      <xdr:col>12</xdr:col>
      <xdr:colOff>19050</xdr:colOff>
      <xdr:row>28</xdr:row>
      <xdr:rowOff>28575</xdr:rowOff>
    </xdr:to>
    <xdr:sp macro="" textlink="">
      <xdr:nvSpPr>
        <xdr:cNvPr id="266" name="AutoShape 30">
          <a:extLst>
            <a:ext uri="{FF2B5EF4-FFF2-40B4-BE49-F238E27FC236}">
              <a16:creationId xmlns:a16="http://schemas.microsoft.com/office/drawing/2014/main" id="{905A5958-701C-420E-BD6A-BC05602E18E6}"/>
            </a:ext>
          </a:extLst>
        </xdr:cNvPr>
        <xdr:cNvSpPr>
          <a:spLocks/>
        </xdr:cNvSpPr>
      </xdr:nvSpPr>
      <xdr:spPr bwMode="auto">
        <a:xfrm>
          <a:off x="27622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19</xdr:row>
      <xdr:rowOff>219075</xdr:rowOff>
    </xdr:from>
    <xdr:to>
      <xdr:col>14</xdr:col>
      <xdr:colOff>76200</xdr:colOff>
      <xdr:row>23</xdr:row>
      <xdr:rowOff>28575</xdr:rowOff>
    </xdr:to>
    <xdr:sp macro="" textlink="">
      <xdr:nvSpPr>
        <xdr:cNvPr id="267" name="AutoShape 8">
          <a:extLst>
            <a:ext uri="{FF2B5EF4-FFF2-40B4-BE49-F238E27FC236}">
              <a16:creationId xmlns:a16="http://schemas.microsoft.com/office/drawing/2014/main" id="{4B608205-97B1-4B6C-9911-8A4FC9D4BC2E}"/>
            </a:ext>
          </a:extLst>
        </xdr:cNvPr>
        <xdr:cNvSpPr>
          <a:spLocks/>
        </xdr:cNvSpPr>
      </xdr:nvSpPr>
      <xdr:spPr bwMode="auto">
        <a:xfrm>
          <a:off x="31775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19</xdr:row>
      <xdr:rowOff>228600</xdr:rowOff>
    </xdr:from>
    <xdr:to>
      <xdr:col>17</xdr:col>
      <xdr:colOff>19050</xdr:colOff>
      <xdr:row>23</xdr:row>
      <xdr:rowOff>28575</xdr:rowOff>
    </xdr:to>
    <xdr:sp macro="" textlink="">
      <xdr:nvSpPr>
        <xdr:cNvPr id="268" name="AutoShape 30">
          <a:extLst>
            <a:ext uri="{FF2B5EF4-FFF2-40B4-BE49-F238E27FC236}">
              <a16:creationId xmlns:a16="http://schemas.microsoft.com/office/drawing/2014/main" id="{F17CEEE7-FD8E-4F0F-85BA-A85D27606E9B}"/>
            </a:ext>
          </a:extLst>
        </xdr:cNvPr>
        <xdr:cNvSpPr>
          <a:spLocks/>
        </xdr:cNvSpPr>
      </xdr:nvSpPr>
      <xdr:spPr bwMode="auto">
        <a:xfrm>
          <a:off x="37909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24</xdr:row>
      <xdr:rowOff>219075</xdr:rowOff>
    </xdr:from>
    <xdr:to>
      <xdr:col>14</xdr:col>
      <xdr:colOff>76200</xdr:colOff>
      <xdr:row>28</xdr:row>
      <xdr:rowOff>28575</xdr:rowOff>
    </xdr:to>
    <xdr:sp macro="" textlink="">
      <xdr:nvSpPr>
        <xdr:cNvPr id="269" name="AutoShape 8">
          <a:extLst>
            <a:ext uri="{FF2B5EF4-FFF2-40B4-BE49-F238E27FC236}">
              <a16:creationId xmlns:a16="http://schemas.microsoft.com/office/drawing/2014/main" id="{1F5186D5-1FDA-479A-B457-8C974A2454F6}"/>
            </a:ext>
          </a:extLst>
        </xdr:cNvPr>
        <xdr:cNvSpPr>
          <a:spLocks/>
        </xdr:cNvSpPr>
      </xdr:nvSpPr>
      <xdr:spPr bwMode="auto">
        <a:xfrm>
          <a:off x="31775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211848</xdr:colOff>
      <xdr:row>25</xdr:row>
      <xdr:rowOff>26193</xdr:rowOff>
    </xdr:from>
    <xdr:to>
      <xdr:col>17</xdr:col>
      <xdr:colOff>31584</xdr:colOff>
      <xdr:row>28</xdr:row>
      <xdr:rowOff>52387</xdr:rowOff>
    </xdr:to>
    <xdr:sp macro="" textlink="">
      <xdr:nvSpPr>
        <xdr:cNvPr id="270" name="AutoShape 30">
          <a:extLst>
            <a:ext uri="{FF2B5EF4-FFF2-40B4-BE49-F238E27FC236}">
              <a16:creationId xmlns:a16="http://schemas.microsoft.com/office/drawing/2014/main" id="{E9A0ED85-CD39-490B-A3B5-C2E54F17DE3C}"/>
            </a:ext>
          </a:extLst>
        </xdr:cNvPr>
        <xdr:cNvSpPr>
          <a:spLocks/>
        </xdr:cNvSpPr>
      </xdr:nvSpPr>
      <xdr:spPr bwMode="auto">
        <a:xfrm>
          <a:off x="3793248" y="4072413"/>
          <a:ext cx="33096" cy="483394"/>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24</xdr:row>
      <xdr:rowOff>219075</xdr:rowOff>
    </xdr:from>
    <xdr:to>
      <xdr:col>19</xdr:col>
      <xdr:colOff>76200</xdr:colOff>
      <xdr:row>28</xdr:row>
      <xdr:rowOff>28575</xdr:rowOff>
    </xdr:to>
    <xdr:sp macro="" textlink="">
      <xdr:nvSpPr>
        <xdr:cNvPr id="271" name="AutoShape 8">
          <a:extLst>
            <a:ext uri="{FF2B5EF4-FFF2-40B4-BE49-F238E27FC236}">
              <a16:creationId xmlns:a16="http://schemas.microsoft.com/office/drawing/2014/main" id="{5CC5B0A2-6E51-4951-AAC3-8711457528CF}"/>
            </a:ext>
          </a:extLst>
        </xdr:cNvPr>
        <xdr:cNvSpPr>
          <a:spLocks/>
        </xdr:cNvSpPr>
      </xdr:nvSpPr>
      <xdr:spPr bwMode="auto">
        <a:xfrm>
          <a:off x="42062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24</xdr:row>
      <xdr:rowOff>228600</xdr:rowOff>
    </xdr:from>
    <xdr:to>
      <xdr:col>22</xdr:col>
      <xdr:colOff>19050</xdr:colOff>
      <xdr:row>28</xdr:row>
      <xdr:rowOff>28575</xdr:rowOff>
    </xdr:to>
    <xdr:sp macro="" textlink="">
      <xdr:nvSpPr>
        <xdr:cNvPr id="272" name="AutoShape 30">
          <a:extLst>
            <a:ext uri="{FF2B5EF4-FFF2-40B4-BE49-F238E27FC236}">
              <a16:creationId xmlns:a16="http://schemas.microsoft.com/office/drawing/2014/main" id="{A35372DF-1037-454F-8A1A-ED2440B92DE6}"/>
            </a:ext>
          </a:extLst>
        </xdr:cNvPr>
        <xdr:cNvSpPr>
          <a:spLocks/>
        </xdr:cNvSpPr>
      </xdr:nvSpPr>
      <xdr:spPr bwMode="auto">
        <a:xfrm>
          <a:off x="48196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19</xdr:row>
      <xdr:rowOff>228600</xdr:rowOff>
    </xdr:from>
    <xdr:to>
      <xdr:col>24</xdr:col>
      <xdr:colOff>76200</xdr:colOff>
      <xdr:row>23</xdr:row>
      <xdr:rowOff>38100</xdr:rowOff>
    </xdr:to>
    <xdr:sp macro="" textlink="">
      <xdr:nvSpPr>
        <xdr:cNvPr id="273" name="AutoShape 9">
          <a:extLst>
            <a:ext uri="{FF2B5EF4-FFF2-40B4-BE49-F238E27FC236}">
              <a16:creationId xmlns:a16="http://schemas.microsoft.com/office/drawing/2014/main" id="{B0DE6D63-3029-40A4-B3B6-1D81A1387234}"/>
            </a:ext>
          </a:extLst>
        </xdr:cNvPr>
        <xdr:cNvSpPr>
          <a:spLocks/>
        </xdr:cNvSpPr>
      </xdr:nvSpPr>
      <xdr:spPr bwMode="auto">
        <a:xfrm>
          <a:off x="52349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19</xdr:row>
      <xdr:rowOff>228600</xdr:rowOff>
    </xdr:from>
    <xdr:to>
      <xdr:col>27</xdr:col>
      <xdr:colOff>28575</xdr:colOff>
      <xdr:row>23</xdr:row>
      <xdr:rowOff>28575</xdr:rowOff>
    </xdr:to>
    <xdr:sp macro="" textlink="">
      <xdr:nvSpPr>
        <xdr:cNvPr id="274" name="AutoShape 10">
          <a:extLst>
            <a:ext uri="{FF2B5EF4-FFF2-40B4-BE49-F238E27FC236}">
              <a16:creationId xmlns:a16="http://schemas.microsoft.com/office/drawing/2014/main" id="{7BF31C75-5B61-47E9-AB92-F4B5D0B9169B}"/>
            </a:ext>
          </a:extLst>
        </xdr:cNvPr>
        <xdr:cNvSpPr>
          <a:spLocks/>
        </xdr:cNvSpPr>
      </xdr:nvSpPr>
      <xdr:spPr bwMode="auto">
        <a:xfrm>
          <a:off x="58502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275" name="AutoShape 9">
          <a:extLst>
            <a:ext uri="{FF2B5EF4-FFF2-40B4-BE49-F238E27FC236}">
              <a16:creationId xmlns:a16="http://schemas.microsoft.com/office/drawing/2014/main" id="{8281C816-E2B9-47A0-85E6-BA3B88DA9581}"/>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276" name="AutoShape 10">
          <a:extLst>
            <a:ext uri="{FF2B5EF4-FFF2-40B4-BE49-F238E27FC236}">
              <a16:creationId xmlns:a16="http://schemas.microsoft.com/office/drawing/2014/main" id="{268CD058-B31C-4A37-936E-FF30EB7D23D2}"/>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277" name="AutoShape 29">
          <a:extLst>
            <a:ext uri="{FF2B5EF4-FFF2-40B4-BE49-F238E27FC236}">
              <a16:creationId xmlns:a16="http://schemas.microsoft.com/office/drawing/2014/main" id="{D193D076-31E9-4084-AF3F-871B10C1FB5E}"/>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278" name="AutoShape 30">
          <a:extLst>
            <a:ext uri="{FF2B5EF4-FFF2-40B4-BE49-F238E27FC236}">
              <a16:creationId xmlns:a16="http://schemas.microsoft.com/office/drawing/2014/main" id="{56038B77-5ABE-45C2-A1CF-0815F163B2BA}"/>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279" name="AutoShape 9">
          <a:extLst>
            <a:ext uri="{FF2B5EF4-FFF2-40B4-BE49-F238E27FC236}">
              <a16:creationId xmlns:a16="http://schemas.microsoft.com/office/drawing/2014/main" id="{44A89FF7-8143-4113-992A-6BDBAD36A3AA}"/>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280" name="AutoShape 10">
          <a:extLst>
            <a:ext uri="{FF2B5EF4-FFF2-40B4-BE49-F238E27FC236}">
              <a16:creationId xmlns:a16="http://schemas.microsoft.com/office/drawing/2014/main" id="{1AC7FCFA-740B-456D-8EB0-EE2B4F65FF8C}"/>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281" name="AutoShape 29">
          <a:extLst>
            <a:ext uri="{FF2B5EF4-FFF2-40B4-BE49-F238E27FC236}">
              <a16:creationId xmlns:a16="http://schemas.microsoft.com/office/drawing/2014/main" id="{46E847A6-0A62-4ACB-AFAD-2DB97B754B5C}"/>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282" name="AutoShape 30">
          <a:extLst>
            <a:ext uri="{FF2B5EF4-FFF2-40B4-BE49-F238E27FC236}">
              <a16:creationId xmlns:a16="http://schemas.microsoft.com/office/drawing/2014/main" id="{EEE5614C-91C7-45EC-AAD6-77CD0F4515BE}"/>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283" name="AutoShape 9">
          <a:extLst>
            <a:ext uri="{FF2B5EF4-FFF2-40B4-BE49-F238E27FC236}">
              <a16:creationId xmlns:a16="http://schemas.microsoft.com/office/drawing/2014/main" id="{F21BF30D-A950-4E92-BD20-44A24D36710F}"/>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14</xdr:row>
      <xdr:rowOff>228600</xdr:rowOff>
    </xdr:from>
    <xdr:to>
      <xdr:col>32</xdr:col>
      <xdr:colOff>28575</xdr:colOff>
      <xdr:row>18</xdr:row>
      <xdr:rowOff>28575</xdr:rowOff>
    </xdr:to>
    <xdr:sp macro="" textlink="">
      <xdr:nvSpPr>
        <xdr:cNvPr id="284" name="AutoShape 10">
          <a:extLst>
            <a:ext uri="{FF2B5EF4-FFF2-40B4-BE49-F238E27FC236}">
              <a16:creationId xmlns:a16="http://schemas.microsoft.com/office/drawing/2014/main" id="{7BDA8918-B700-4869-A00A-5B287D327538}"/>
            </a:ext>
          </a:extLst>
        </xdr:cNvPr>
        <xdr:cNvSpPr>
          <a:spLocks/>
        </xdr:cNvSpPr>
      </xdr:nvSpPr>
      <xdr:spPr bwMode="auto">
        <a:xfrm>
          <a:off x="68789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285" name="AutoShape 29">
          <a:extLst>
            <a:ext uri="{FF2B5EF4-FFF2-40B4-BE49-F238E27FC236}">
              <a16:creationId xmlns:a16="http://schemas.microsoft.com/office/drawing/2014/main" id="{F65F44B5-B7DF-4364-8549-F08B7BC533F3}"/>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286" name="AutoShape 9">
          <a:extLst>
            <a:ext uri="{FF2B5EF4-FFF2-40B4-BE49-F238E27FC236}">
              <a16:creationId xmlns:a16="http://schemas.microsoft.com/office/drawing/2014/main" id="{F97CBA03-9B26-42BB-A0F2-9CD6976D22BA}"/>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287" name="AutoShape 10">
          <a:extLst>
            <a:ext uri="{FF2B5EF4-FFF2-40B4-BE49-F238E27FC236}">
              <a16:creationId xmlns:a16="http://schemas.microsoft.com/office/drawing/2014/main" id="{29583FDF-2684-48BF-8E1A-B1908A3B8A31}"/>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288" name="AutoShape 29">
          <a:extLst>
            <a:ext uri="{FF2B5EF4-FFF2-40B4-BE49-F238E27FC236}">
              <a16:creationId xmlns:a16="http://schemas.microsoft.com/office/drawing/2014/main" id="{D1FA85B8-D432-408A-8673-3D2C59D39C6E}"/>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289" name="AutoShape 30">
          <a:extLst>
            <a:ext uri="{FF2B5EF4-FFF2-40B4-BE49-F238E27FC236}">
              <a16:creationId xmlns:a16="http://schemas.microsoft.com/office/drawing/2014/main" id="{7955F2FB-361E-4308-BDD7-B4EB20807DBE}"/>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290" name="AutoShape 9">
          <a:extLst>
            <a:ext uri="{FF2B5EF4-FFF2-40B4-BE49-F238E27FC236}">
              <a16:creationId xmlns:a16="http://schemas.microsoft.com/office/drawing/2014/main" id="{446920BE-3E21-4AE9-B910-B55D31F3BD6E}"/>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291" name="AutoShape 10">
          <a:extLst>
            <a:ext uri="{FF2B5EF4-FFF2-40B4-BE49-F238E27FC236}">
              <a16:creationId xmlns:a16="http://schemas.microsoft.com/office/drawing/2014/main" id="{2CBE3CE8-5FEE-4DDC-B0F6-E12EB66A9169}"/>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292" name="AutoShape 29">
          <a:extLst>
            <a:ext uri="{FF2B5EF4-FFF2-40B4-BE49-F238E27FC236}">
              <a16:creationId xmlns:a16="http://schemas.microsoft.com/office/drawing/2014/main" id="{30F314A3-0395-4AD2-B97B-984B44186DAB}"/>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293" name="AutoShape 30">
          <a:extLst>
            <a:ext uri="{FF2B5EF4-FFF2-40B4-BE49-F238E27FC236}">
              <a16:creationId xmlns:a16="http://schemas.microsoft.com/office/drawing/2014/main" id="{EBBC003A-FAC6-4389-8842-C4616CD559F7}"/>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294" name="AutoShape 8">
          <a:extLst>
            <a:ext uri="{FF2B5EF4-FFF2-40B4-BE49-F238E27FC236}">
              <a16:creationId xmlns:a16="http://schemas.microsoft.com/office/drawing/2014/main" id="{8CB38DC0-F72F-4572-AD79-9A0EA22DB9BC}"/>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295" name="AutoShape 30">
          <a:extLst>
            <a:ext uri="{FF2B5EF4-FFF2-40B4-BE49-F238E27FC236}">
              <a16:creationId xmlns:a16="http://schemas.microsoft.com/office/drawing/2014/main" id="{A6551501-08E2-4C37-8173-BD33055A1ECC}"/>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296" name="AutoShape 8">
          <a:extLst>
            <a:ext uri="{FF2B5EF4-FFF2-40B4-BE49-F238E27FC236}">
              <a16:creationId xmlns:a16="http://schemas.microsoft.com/office/drawing/2014/main" id="{9DD489D5-B13A-4393-B3C3-97832B81915E}"/>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297" name="AutoShape 30">
          <a:extLst>
            <a:ext uri="{FF2B5EF4-FFF2-40B4-BE49-F238E27FC236}">
              <a16:creationId xmlns:a16="http://schemas.microsoft.com/office/drawing/2014/main" id="{47BCB13B-A8CC-4501-BFA7-A915529F2B10}"/>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298" name="AutoShape 8">
          <a:extLst>
            <a:ext uri="{FF2B5EF4-FFF2-40B4-BE49-F238E27FC236}">
              <a16:creationId xmlns:a16="http://schemas.microsoft.com/office/drawing/2014/main" id="{237F0A86-76D4-42A9-A6AD-2D022A982B89}"/>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299" name="AutoShape 30">
          <a:extLst>
            <a:ext uri="{FF2B5EF4-FFF2-40B4-BE49-F238E27FC236}">
              <a16:creationId xmlns:a16="http://schemas.microsoft.com/office/drawing/2014/main" id="{5B551CA5-CC84-45CF-9A93-9FB5DA9B552B}"/>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300" name="AutoShape 8">
          <a:extLst>
            <a:ext uri="{FF2B5EF4-FFF2-40B4-BE49-F238E27FC236}">
              <a16:creationId xmlns:a16="http://schemas.microsoft.com/office/drawing/2014/main" id="{D596918E-8E61-4D70-83EC-3DE3CA96044B}"/>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29</xdr:row>
      <xdr:rowOff>180975</xdr:rowOff>
    </xdr:from>
    <xdr:to>
      <xdr:col>16</xdr:col>
      <xdr:colOff>269708</xdr:colOff>
      <xdr:row>33</xdr:row>
      <xdr:rowOff>28575</xdr:rowOff>
    </xdr:to>
    <xdr:sp macro="" textlink="">
      <xdr:nvSpPr>
        <xdr:cNvPr id="301" name="AutoShape 30">
          <a:extLst>
            <a:ext uri="{FF2B5EF4-FFF2-40B4-BE49-F238E27FC236}">
              <a16:creationId xmlns:a16="http://schemas.microsoft.com/office/drawing/2014/main" id="{A2A7A900-174E-4152-9023-E1A174D65BCF}"/>
            </a:ext>
          </a:extLst>
        </xdr:cNvPr>
        <xdr:cNvSpPr>
          <a:spLocks/>
        </xdr:cNvSpPr>
      </xdr:nvSpPr>
      <xdr:spPr bwMode="auto">
        <a:xfrm>
          <a:off x="3765149" y="4806315"/>
          <a:ext cx="32619" cy="48768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302" name="AutoShape 8">
          <a:extLst>
            <a:ext uri="{FF2B5EF4-FFF2-40B4-BE49-F238E27FC236}">
              <a16:creationId xmlns:a16="http://schemas.microsoft.com/office/drawing/2014/main" id="{18485457-6F24-4303-9A69-02B8036065CE}"/>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173831</xdr:colOff>
      <xdr:row>30</xdr:row>
      <xdr:rowOff>2382</xdr:rowOff>
    </xdr:from>
    <xdr:to>
      <xdr:col>21</xdr:col>
      <xdr:colOff>257175</xdr:colOff>
      <xdr:row>33</xdr:row>
      <xdr:rowOff>28575</xdr:rowOff>
    </xdr:to>
    <xdr:sp macro="" textlink="">
      <xdr:nvSpPr>
        <xdr:cNvPr id="303" name="AutoShape 30">
          <a:extLst>
            <a:ext uri="{FF2B5EF4-FFF2-40B4-BE49-F238E27FC236}">
              <a16:creationId xmlns:a16="http://schemas.microsoft.com/office/drawing/2014/main" id="{9CD41C13-0E01-4744-AC93-F2F00F1D35DB}"/>
            </a:ext>
          </a:extLst>
        </xdr:cNvPr>
        <xdr:cNvSpPr>
          <a:spLocks/>
        </xdr:cNvSpPr>
      </xdr:nvSpPr>
      <xdr:spPr bwMode="auto">
        <a:xfrm>
          <a:off x="4791551" y="4810602"/>
          <a:ext cx="30004" cy="483393"/>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304" name="AutoShape 9">
          <a:extLst>
            <a:ext uri="{FF2B5EF4-FFF2-40B4-BE49-F238E27FC236}">
              <a16:creationId xmlns:a16="http://schemas.microsoft.com/office/drawing/2014/main" id="{5F88DB07-5170-4726-8768-BC425F8073E2}"/>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305" name="AutoShape 10">
          <a:extLst>
            <a:ext uri="{FF2B5EF4-FFF2-40B4-BE49-F238E27FC236}">
              <a16:creationId xmlns:a16="http://schemas.microsoft.com/office/drawing/2014/main" id="{56D7D1F8-BDD9-4D5E-9DB8-EFA777AD855D}"/>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306" name="AutoShape 29">
          <a:extLst>
            <a:ext uri="{FF2B5EF4-FFF2-40B4-BE49-F238E27FC236}">
              <a16:creationId xmlns:a16="http://schemas.microsoft.com/office/drawing/2014/main" id="{5D6910C6-97B1-4162-B3DC-9BAB4D5168C7}"/>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307" name="AutoShape 30">
          <a:extLst>
            <a:ext uri="{FF2B5EF4-FFF2-40B4-BE49-F238E27FC236}">
              <a16:creationId xmlns:a16="http://schemas.microsoft.com/office/drawing/2014/main" id="{05C94D3C-0E5F-47F7-AF8E-114458F6C92B}"/>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308" name="AutoShape 9">
          <a:extLst>
            <a:ext uri="{FF2B5EF4-FFF2-40B4-BE49-F238E27FC236}">
              <a16:creationId xmlns:a16="http://schemas.microsoft.com/office/drawing/2014/main" id="{FF9F79FC-505D-4593-AB51-922C49482946}"/>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309" name="AutoShape 10">
          <a:extLst>
            <a:ext uri="{FF2B5EF4-FFF2-40B4-BE49-F238E27FC236}">
              <a16:creationId xmlns:a16="http://schemas.microsoft.com/office/drawing/2014/main" id="{0BC5BEDE-336B-480A-8DCC-47A36C7FD3F1}"/>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310" name="AutoShape 29">
          <a:extLst>
            <a:ext uri="{FF2B5EF4-FFF2-40B4-BE49-F238E27FC236}">
              <a16:creationId xmlns:a16="http://schemas.microsoft.com/office/drawing/2014/main" id="{B9CD2A75-3C86-468B-9024-EBB0765B52BD}"/>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311" name="AutoShape 30">
          <a:extLst>
            <a:ext uri="{FF2B5EF4-FFF2-40B4-BE49-F238E27FC236}">
              <a16:creationId xmlns:a16="http://schemas.microsoft.com/office/drawing/2014/main" id="{B8385F69-766B-46F5-9D23-68D05D73135A}"/>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312" name="AutoShape 9">
          <a:extLst>
            <a:ext uri="{FF2B5EF4-FFF2-40B4-BE49-F238E27FC236}">
              <a16:creationId xmlns:a16="http://schemas.microsoft.com/office/drawing/2014/main" id="{201DCBA1-A480-433B-A50C-2A0D817D3EC6}"/>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313" name="AutoShape 10">
          <a:extLst>
            <a:ext uri="{FF2B5EF4-FFF2-40B4-BE49-F238E27FC236}">
              <a16:creationId xmlns:a16="http://schemas.microsoft.com/office/drawing/2014/main" id="{F3426983-081B-480D-BA9E-C451D2E33541}"/>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314" name="AutoShape 29">
          <a:extLst>
            <a:ext uri="{FF2B5EF4-FFF2-40B4-BE49-F238E27FC236}">
              <a16:creationId xmlns:a16="http://schemas.microsoft.com/office/drawing/2014/main" id="{5842DCB9-4CD4-4D54-818F-C7CB07CB0EF5}"/>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315" name="AutoShape 9">
          <a:extLst>
            <a:ext uri="{FF2B5EF4-FFF2-40B4-BE49-F238E27FC236}">
              <a16:creationId xmlns:a16="http://schemas.microsoft.com/office/drawing/2014/main" id="{3CE1B9EA-AEBB-4CD1-9AC3-D3AD58F4081C}"/>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316" name="AutoShape 10">
          <a:extLst>
            <a:ext uri="{FF2B5EF4-FFF2-40B4-BE49-F238E27FC236}">
              <a16:creationId xmlns:a16="http://schemas.microsoft.com/office/drawing/2014/main" id="{5306F7CE-A044-4AC5-B5F8-317AE5FCC840}"/>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317" name="AutoShape 29">
          <a:extLst>
            <a:ext uri="{FF2B5EF4-FFF2-40B4-BE49-F238E27FC236}">
              <a16:creationId xmlns:a16="http://schemas.microsoft.com/office/drawing/2014/main" id="{351784A3-B319-46DB-A2E9-409DBEFE82AE}"/>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318" name="AutoShape 30">
          <a:extLst>
            <a:ext uri="{FF2B5EF4-FFF2-40B4-BE49-F238E27FC236}">
              <a16:creationId xmlns:a16="http://schemas.microsoft.com/office/drawing/2014/main" id="{A47775CC-54BE-478F-93B9-CA4497699023}"/>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319" name="AutoShape 8">
          <a:extLst>
            <a:ext uri="{FF2B5EF4-FFF2-40B4-BE49-F238E27FC236}">
              <a16:creationId xmlns:a16="http://schemas.microsoft.com/office/drawing/2014/main" id="{E420AAC9-BE41-413A-9110-E423E6230369}"/>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320" name="AutoShape 30">
          <a:extLst>
            <a:ext uri="{FF2B5EF4-FFF2-40B4-BE49-F238E27FC236}">
              <a16:creationId xmlns:a16="http://schemas.microsoft.com/office/drawing/2014/main" id="{822A2304-CC91-4533-BEA2-E7C2266F1E9E}"/>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321" name="AutoShape 8">
          <a:extLst>
            <a:ext uri="{FF2B5EF4-FFF2-40B4-BE49-F238E27FC236}">
              <a16:creationId xmlns:a16="http://schemas.microsoft.com/office/drawing/2014/main" id="{DF19A5BA-FD72-4D3B-B01A-84E7676E0C4C}"/>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322" name="AutoShape 30">
          <a:extLst>
            <a:ext uri="{FF2B5EF4-FFF2-40B4-BE49-F238E27FC236}">
              <a16:creationId xmlns:a16="http://schemas.microsoft.com/office/drawing/2014/main" id="{628DF687-80D8-40D0-8278-404A1DA35B7E}"/>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323" name="AutoShape 8">
          <a:extLst>
            <a:ext uri="{FF2B5EF4-FFF2-40B4-BE49-F238E27FC236}">
              <a16:creationId xmlns:a16="http://schemas.microsoft.com/office/drawing/2014/main" id="{FF6FB697-9D3B-4F8F-B615-795220756F7B}"/>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324" name="AutoShape 30">
          <a:extLst>
            <a:ext uri="{FF2B5EF4-FFF2-40B4-BE49-F238E27FC236}">
              <a16:creationId xmlns:a16="http://schemas.microsoft.com/office/drawing/2014/main" id="{8785E7B7-7667-4C2D-8A7F-C264C6B86BB4}"/>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325" name="AutoShape 8">
          <a:extLst>
            <a:ext uri="{FF2B5EF4-FFF2-40B4-BE49-F238E27FC236}">
              <a16:creationId xmlns:a16="http://schemas.microsoft.com/office/drawing/2014/main" id="{19C9AF71-D0BF-468F-A649-7212BB446CBD}"/>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326" name="AutoShape 8">
          <a:extLst>
            <a:ext uri="{FF2B5EF4-FFF2-40B4-BE49-F238E27FC236}">
              <a16:creationId xmlns:a16="http://schemas.microsoft.com/office/drawing/2014/main" id="{D0FFB615-4947-44A2-B937-21F9E72A5274}"/>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327" name="AutoShape 10">
          <a:extLst>
            <a:ext uri="{FF2B5EF4-FFF2-40B4-BE49-F238E27FC236}">
              <a16:creationId xmlns:a16="http://schemas.microsoft.com/office/drawing/2014/main" id="{D2D1B497-CC61-4B36-A700-004476A8A2C5}"/>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328" name="AutoShape 9">
          <a:extLst>
            <a:ext uri="{FF2B5EF4-FFF2-40B4-BE49-F238E27FC236}">
              <a16:creationId xmlns:a16="http://schemas.microsoft.com/office/drawing/2014/main" id="{66B21413-2CDB-4C20-9193-4FE1667C263A}"/>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329" name="AutoShape 29">
          <a:extLst>
            <a:ext uri="{FF2B5EF4-FFF2-40B4-BE49-F238E27FC236}">
              <a16:creationId xmlns:a16="http://schemas.microsoft.com/office/drawing/2014/main" id="{1A74677B-8086-487C-AA45-C23DAAAA57FE}"/>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330" name="AutoShape 9">
          <a:extLst>
            <a:ext uri="{FF2B5EF4-FFF2-40B4-BE49-F238E27FC236}">
              <a16:creationId xmlns:a16="http://schemas.microsoft.com/office/drawing/2014/main" id="{29421C73-8716-4B26-BF86-2F9F259836A9}"/>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331" name="AutoShape 29">
          <a:extLst>
            <a:ext uri="{FF2B5EF4-FFF2-40B4-BE49-F238E27FC236}">
              <a16:creationId xmlns:a16="http://schemas.microsoft.com/office/drawing/2014/main" id="{88EDC8C3-F9D4-447B-9B93-30E8D560E221}"/>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332" name="AutoShape 10">
          <a:extLst>
            <a:ext uri="{FF2B5EF4-FFF2-40B4-BE49-F238E27FC236}">
              <a16:creationId xmlns:a16="http://schemas.microsoft.com/office/drawing/2014/main" id="{2F60B1DD-6D7E-414B-8876-6B2C578B8F10}"/>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333" name="AutoShape 30">
          <a:extLst>
            <a:ext uri="{FF2B5EF4-FFF2-40B4-BE49-F238E27FC236}">
              <a16:creationId xmlns:a16="http://schemas.microsoft.com/office/drawing/2014/main" id="{70A0E231-6CF8-4337-A0DA-30D3EB961E5E}"/>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4</xdr:col>
      <xdr:colOff>16669</xdr:colOff>
      <xdr:row>10</xdr:row>
      <xdr:rowOff>2382</xdr:rowOff>
    </xdr:from>
    <xdr:to>
      <xdr:col>4</xdr:col>
      <xdr:colOff>100013</xdr:colOff>
      <xdr:row>13</xdr:row>
      <xdr:rowOff>28575</xdr:rowOff>
    </xdr:to>
    <xdr:sp macro="" textlink="">
      <xdr:nvSpPr>
        <xdr:cNvPr id="334" name="AutoShape 8">
          <a:extLst>
            <a:ext uri="{FF2B5EF4-FFF2-40B4-BE49-F238E27FC236}">
              <a16:creationId xmlns:a16="http://schemas.microsoft.com/office/drawing/2014/main" id="{E5963918-1523-4E42-A62F-724907562FA3}"/>
            </a:ext>
          </a:extLst>
        </xdr:cNvPr>
        <xdr:cNvSpPr>
          <a:spLocks/>
        </xdr:cNvSpPr>
      </xdr:nvSpPr>
      <xdr:spPr bwMode="auto">
        <a:xfrm>
          <a:off x="1136809" y="1762602"/>
          <a:ext cx="83344" cy="483393"/>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9</xdr:row>
      <xdr:rowOff>228600</xdr:rowOff>
    </xdr:from>
    <xdr:to>
      <xdr:col>7</xdr:col>
      <xdr:colOff>19050</xdr:colOff>
      <xdr:row>13</xdr:row>
      <xdr:rowOff>28575</xdr:rowOff>
    </xdr:to>
    <xdr:sp macro="" textlink="">
      <xdr:nvSpPr>
        <xdr:cNvPr id="335" name="AutoShape 30">
          <a:extLst>
            <a:ext uri="{FF2B5EF4-FFF2-40B4-BE49-F238E27FC236}">
              <a16:creationId xmlns:a16="http://schemas.microsoft.com/office/drawing/2014/main" id="{6A6C7D8A-DADD-4C13-BE28-59A1A25B814A}"/>
            </a:ext>
          </a:extLst>
        </xdr:cNvPr>
        <xdr:cNvSpPr>
          <a:spLocks/>
        </xdr:cNvSpPr>
      </xdr:nvSpPr>
      <xdr:spPr bwMode="auto">
        <a:xfrm>
          <a:off x="1733550" y="1760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4</xdr:row>
      <xdr:rowOff>228600</xdr:rowOff>
    </xdr:from>
    <xdr:to>
      <xdr:col>9</xdr:col>
      <xdr:colOff>76200</xdr:colOff>
      <xdr:row>8</xdr:row>
      <xdr:rowOff>38100</xdr:rowOff>
    </xdr:to>
    <xdr:sp macro="" textlink="">
      <xdr:nvSpPr>
        <xdr:cNvPr id="336" name="AutoShape 9">
          <a:extLst>
            <a:ext uri="{FF2B5EF4-FFF2-40B4-BE49-F238E27FC236}">
              <a16:creationId xmlns:a16="http://schemas.microsoft.com/office/drawing/2014/main" id="{49B84FB8-E37A-48F1-B058-819DC29A0833}"/>
            </a:ext>
          </a:extLst>
        </xdr:cNvPr>
        <xdr:cNvSpPr>
          <a:spLocks/>
        </xdr:cNvSpPr>
      </xdr:nvSpPr>
      <xdr:spPr bwMode="auto">
        <a:xfrm>
          <a:off x="21488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4</xdr:row>
      <xdr:rowOff>228600</xdr:rowOff>
    </xdr:from>
    <xdr:to>
      <xdr:col>12</xdr:col>
      <xdr:colOff>28575</xdr:colOff>
      <xdr:row>8</xdr:row>
      <xdr:rowOff>28575</xdr:rowOff>
    </xdr:to>
    <xdr:sp macro="" textlink="">
      <xdr:nvSpPr>
        <xdr:cNvPr id="337" name="AutoShape 10">
          <a:extLst>
            <a:ext uri="{FF2B5EF4-FFF2-40B4-BE49-F238E27FC236}">
              <a16:creationId xmlns:a16="http://schemas.microsoft.com/office/drawing/2014/main" id="{AB17B5C8-7B7D-4F19-B87F-83213378EF88}"/>
            </a:ext>
          </a:extLst>
        </xdr:cNvPr>
        <xdr:cNvSpPr>
          <a:spLocks/>
        </xdr:cNvSpPr>
      </xdr:nvSpPr>
      <xdr:spPr bwMode="auto">
        <a:xfrm>
          <a:off x="2764155" y="998220"/>
          <a:ext cx="30480" cy="48577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13</xdr:col>
      <xdr:colOff>266700</xdr:colOff>
      <xdr:row>4</xdr:row>
      <xdr:rowOff>228600</xdr:rowOff>
    </xdr:from>
    <xdr:to>
      <xdr:col>14</xdr:col>
      <xdr:colOff>76200</xdr:colOff>
      <xdr:row>8</xdr:row>
      <xdr:rowOff>38100</xdr:rowOff>
    </xdr:to>
    <xdr:sp macro="" textlink="">
      <xdr:nvSpPr>
        <xdr:cNvPr id="338" name="AutoShape 9">
          <a:extLst>
            <a:ext uri="{FF2B5EF4-FFF2-40B4-BE49-F238E27FC236}">
              <a16:creationId xmlns:a16="http://schemas.microsoft.com/office/drawing/2014/main" id="{9F880437-9F6F-4054-962B-3ADB4AB09202}"/>
            </a:ext>
          </a:extLst>
        </xdr:cNvPr>
        <xdr:cNvSpPr>
          <a:spLocks/>
        </xdr:cNvSpPr>
      </xdr:nvSpPr>
      <xdr:spPr bwMode="auto">
        <a:xfrm>
          <a:off x="31775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4</xdr:row>
      <xdr:rowOff>228600</xdr:rowOff>
    </xdr:from>
    <xdr:to>
      <xdr:col>17</xdr:col>
      <xdr:colOff>28575</xdr:colOff>
      <xdr:row>8</xdr:row>
      <xdr:rowOff>28575</xdr:rowOff>
    </xdr:to>
    <xdr:sp macro="" textlink="">
      <xdr:nvSpPr>
        <xdr:cNvPr id="339" name="AutoShape 10">
          <a:extLst>
            <a:ext uri="{FF2B5EF4-FFF2-40B4-BE49-F238E27FC236}">
              <a16:creationId xmlns:a16="http://schemas.microsoft.com/office/drawing/2014/main" id="{F515C67D-0D76-471A-B41A-6844567FD323}"/>
            </a:ext>
          </a:extLst>
        </xdr:cNvPr>
        <xdr:cNvSpPr>
          <a:spLocks/>
        </xdr:cNvSpPr>
      </xdr:nvSpPr>
      <xdr:spPr bwMode="auto">
        <a:xfrm>
          <a:off x="37928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340" name="AutoShape 9">
          <a:extLst>
            <a:ext uri="{FF2B5EF4-FFF2-40B4-BE49-F238E27FC236}">
              <a16:creationId xmlns:a16="http://schemas.microsoft.com/office/drawing/2014/main" id="{EE52DA50-BABA-4F6D-A694-A418EE6CD584}"/>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9</xdr:row>
      <xdr:rowOff>228600</xdr:rowOff>
    </xdr:from>
    <xdr:to>
      <xdr:col>17</xdr:col>
      <xdr:colOff>28575</xdr:colOff>
      <xdr:row>13</xdr:row>
      <xdr:rowOff>28575</xdr:rowOff>
    </xdr:to>
    <xdr:sp macro="" textlink="">
      <xdr:nvSpPr>
        <xdr:cNvPr id="341" name="AutoShape 10">
          <a:extLst>
            <a:ext uri="{FF2B5EF4-FFF2-40B4-BE49-F238E27FC236}">
              <a16:creationId xmlns:a16="http://schemas.microsoft.com/office/drawing/2014/main" id="{50B2B650-914F-4B84-A591-4A68049D248D}"/>
            </a:ext>
          </a:extLst>
        </xdr:cNvPr>
        <xdr:cNvSpPr>
          <a:spLocks/>
        </xdr:cNvSpPr>
      </xdr:nvSpPr>
      <xdr:spPr bwMode="auto">
        <a:xfrm>
          <a:off x="37928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342" name="AutoShape 29">
          <a:extLst>
            <a:ext uri="{FF2B5EF4-FFF2-40B4-BE49-F238E27FC236}">
              <a16:creationId xmlns:a16="http://schemas.microsoft.com/office/drawing/2014/main" id="{C1DBC5C9-F8FB-4FA2-BE85-7F35591ED7AC}"/>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editAs="oneCell">
    <xdr:from>
      <xdr:col>3</xdr:col>
      <xdr:colOff>147743</xdr:colOff>
      <xdr:row>4</xdr:row>
      <xdr:rowOff>40217</xdr:rowOff>
    </xdr:from>
    <xdr:to>
      <xdr:col>7</xdr:col>
      <xdr:colOff>72089</xdr:colOff>
      <xdr:row>8</xdr:row>
      <xdr:rowOff>108309</xdr:rowOff>
    </xdr:to>
    <xdr:pic>
      <xdr:nvPicPr>
        <xdr:cNvPr id="343" name="Picture 2">
          <a:extLst>
            <a:ext uri="{FF2B5EF4-FFF2-40B4-BE49-F238E27FC236}">
              <a16:creationId xmlns:a16="http://schemas.microsoft.com/office/drawing/2014/main" id="{759D9A60-7CED-45B5-AC83-66538F2F9A8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62143" y="886037"/>
          <a:ext cx="747305" cy="677692"/>
        </a:xfrm>
        <a:prstGeom prst="rect">
          <a:avLst/>
        </a:prstGeom>
        <a:noFill/>
      </xdr:spPr>
    </xdr:pic>
    <xdr:clientData/>
  </xdr:twoCellAnchor>
  <xdr:twoCellAnchor editAs="oneCell">
    <xdr:from>
      <xdr:col>8</xdr:col>
      <xdr:colOff>166473</xdr:colOff>
      <xdr:row>9</xdr:row>
      <xdr:rowOff>70337</xdr:rowOff>
    </xdr:from>
    <xdr:to>
      <xdr:col>12</xdr:col>
      <xdr:colOff>46770</xdr:colOff>
      <xdr:row>13</xdr:row>
      <xdr:rowOff>144704</xdr:rowOff>
    </xdr:to>
    <xdr:pic>
      <xdr:nvPicPr>
        <xdr:cNvPr id="344" name="Picture 2">
          <a:extLst>
            <a:ext uri="{FF2B5EF4-FFF2-40B4-BE49-F238E27FC236}">
              <a16:creationId xmlns:a16="http://schemas.microsoft.com/office/drawing/2014/main" id="{A040BC00-A1D5-4A11-9882-1BDB8EB259C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09573" y="1678157"/>
          <a:ext cx="703256" cy="683967"/>
        </a:xfrm>
        <a:prstGeom prst="rect">
          <a:avLst/>
        </a:prstGeom>
        <a:noFill/>
      </xdr:spPr>
    </xdr:pic>
    <xdr:clientData/>
  </xdr:twoCellAnchor>
  <xdr:twoCellAnchor editAs="oneCell">
    <xdr:from>
      <xdr:col>13</xdr:col>
      <xdr:colOff>102736</xdr:colOff>
      <xdr:row>14</xdr:row>
      <xdr:rowOff>26903</xdr:rowOff>
    </xdr:from>
    <xdr:to>
      <xdr:col>17</xdr:col>
      <xdr:colOff>5155</xdr:colOff>
      <xdr:row>18</xdr:row>
      <xdr:rowOff>94994</xdr:rowOff>
    </xdr:to>
    <xdr:pic>
      <xdr:nvPicPr>
        <xdr:cNvPr id="345" name="Picture 2">
          <a:extLst>
            <a:ext uri="{FF2B5EF4-FFF2-40B4-BE49-F238E27FC236}">
              <a16:creationId xmlns:a16="http://schemas.microsoft.com/office/drawing/2014/main" id="{FF9625CB-51DE-4739-8BF6-93780C93ADB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74536" y="2396723"/>
          <a:ext cx="725379" cy="677691"/>
        </a:xfrm>
        <a:prstGeom prst="rect">
          <a:avLst/>
        </a:prstGeom>
        <a:noFill/>
      </xdr:spPr>
    </xdr:pic>
    <xdr:clientData/>
  </xdr:twoCellAnchor>
  <xdr:oneCellAnchor>
    <xdr:from>
      <xdr:col>23</xdr:col>
      <xdr:colOff>100644</xdr:colOff>
      <xdr:row>24</xdr:row>
      <xdr:rowOff>26189</xdr:rowOff>
    </xdr:from>
    <xdr:ext cx="792449" cy="679773"/>
    <xdr:pic>
      <xdr:nvPicPr>
        <xdr:cNvPr id="346" name="Picture 2">
          <a:extLst>
            <a:ext uri="{FF2B5EF4-FFF2-40B4-BE49-F238E27FC236}">
              <a16:creationId xmlns:a16="http://schemas.microsoft.com/office/drawing/2014/main" id="{3CAC4DFE-FA70-4A0A-8253-426EFDB9994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9844" y="3920009"/>
          <a:ext cx="792449" cy="679773"/>
        </a:xfrm>
        <a:prstGeom prst="rect">
          <a:avLst/>
        </a:prstGeom>
        <a:noFill/>
      </xdr:spPr>
    </xdr:pic>
    <xdr:clientData/>
  </xdr:oneCellAnchor>
  <xdr:twoCellAnchor>
    <xdr:from>
      <xdr:col>21</xdr:col>
      <xdr:colOff>219075</xdr:colOff>
      <xdr:row>4</xdr:row>
      <xdr:rowOff>228600</xdr:rowOff>
    </xdr:from>
    <xdr:to>
      <xdr:col>22</xdr:col>
      <xdr:colOff>28575</xdr:colOff>
      <xdr:row>8</xdr:row>
      <xdr:rowOff>28575</xdr:rowOff>
    </xdr:to>
    <xdr:sp macro="" textlink="">
      <xdr:nvSpPr>
        <xdr:cNvPr id="347" name="AutoShape 10">
          <a:extLst>
            <a:ext uri="{FF2B5EF4-FFF2-40B4-BE49-F238E27FC236}">
              <a16:creationId xmlns:a16="http://schemas.microsoft.com/office/drawing/2014/main" id="{4DC59271-3211-42DD-A51F-409A78129B34}"/>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4</xdr:row>
      <xdr:rowOff>228600</xdr:rowOff>
    </xdr:from>
    <xdr:to>
      <xdr:col>19</xdr:col>
      <xdr:colOff>76200</xdr:colOff>
      <xdr:row>8</xdr:row>
      <xdr:rowOff>38100</xdr:rowOff>
    </xdr:to>
    <xdr:sp macro="" textlink="">
      <xdr:nvSpPr>
        <xdr:cNvPr id="348" name="AutoShape 29">
          <a:extLst>
            <a:ext uri="{FF2B5EF4-FFF2-40B4-BE49-F238E27FC236}">
              <a16:creationId xmlns:a16="http://schemas.microsoft.com/office/drawing/2014/main" id="{9438B2E7-0069-4A60-8471-9554FF3D99FE}"/>
            </a:ext>
          </a:extLst>
        </xdr:cNvPr>
        <xdr:cNvSpPr>
          <a:spLocks/>
        </xdr:cNvSpPr>
      </xdr:nvSpPr>
      <xdr:spPr bwMode="auto">
        <a:xfrm>
          <a:off x="42062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4</xdr:row>
      <xdr:rowOff>228600</xdr:rowOff>
    </xdr:from>
    <xdr:to>
      <xdr:col>22</xdr:col>
      <xdr:colOff>28575</xdr:colOff>
      <xdr:row>8</xdr:row>
      <xdr:rowOff>28575</xdr:rowOff>
    </xdr:to>
    <xdr:sp macro="" textlink="">
      <xdr:nvSpPr>
        <xdr:cNvPr id="349" name="AutoShape 30">
          <a:extLst>
            <a:ext uri="{FF2B5EF4-FFF2-40B4-BE49-F238E27FC236}">
              <a16:creationId xmlns:a16="http://schemas.microsoft.com/office/drawing/2014/main" id="{5E665684-1642-4EAF-A1EE-FAD0C67672C0}"/>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350" name="AutoShape 9">
          <a:extLst>
            <a:ext uri="{FF2B5EF4-FFF2-40B4-BE49-F238E27FC236}">
              <a16:creationId xmlns:a16="http://schemas.microsoft.com/office/drawing/2014/main" id="{2B731E2D-D39E-4285-90E2-80D8F32DF047}"/>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351" name="AutoShape 10">
          <a:extLst>
            <a:ext uri="{FF2B5EF4-FFF2-40B4-BE49-F238E27FC236}">
              <a16:creationId xmlns:a16="http://schemas.microsoft.com/office/drawing/2014/main" id="{DE5FC45F-0050-41DE-A961-5AC433493C48}"/>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352" name="AutoShape 29">
          <a:extLst>
            <a:ext uri="{FF2B5EF4-FFF2-40B4-BE49-F238E27FC236}">
              <a16:creationId xmlns:a16="http://schemas.microsoft.com/office/drawing/2014/main" id="{B3E88DB0-6DE4-4E7B-BCCC-4B01E1A6CF5D}"/>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353" name="AutoShape 30">
          <a:extLst>
            <a:ext uri="{FF2B5EF4-FFF2-40B4-BE49-F238E27FC236}">
              <a16:creationId xmlns:a16="http://schemas.microsoft.com/office/drawing/2014/main" id="{C062219F-6747-4B0E-9BFE-70AB592B0045}"/>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354" name="AutoShape 9">
          <a:extLst>
            <a:ext uri="{FF2B5EF4-FFF2-40B4-BE49-F238E27FC236}">
              <a16:creationId xmlns:a16="http://schemas.microsoft.com/office/drawing/2014/main" id="{EC4B5365-F77D-4F01-9CB5-3C276B675AA3}"/>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355" name="AutoShape 10">
          <a:extLst>
            <a:ext uri="{FF2B5EF4-FFF2-40B4-BE49-F238E27FC236}">
              <a16:creationId xmlns:a16="http://schemas.microsoft.com/office/drawing/2014/main" id="{1FBB61FC-367F-43CB-A661-4BF7AA8FD855}"/>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356" name="AutoShape 29">
          <a:extLst>
            <a:ext uri="{FF2B5EF4-FFF2-40B4-BE49-F238E27FC236}">
              <a16:creationId xmlns:a16="http://schemas.microsoft.com/office/drawing/2014/main" id="{B46437EE-8AE7-4178-8236-A424F83EF6AD}"/>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357" name="AutoShape 30">
          <a:extLst>
            <a:ext uri="{FF2B5EF4-FFF2-40B4-BE49-F238E27FC236}">
              <a16:creationId xmlns:a16="http://schemas.microsoft.com/office/drawing/2014/main" id="{5201640D-06B2-481D-9E39-FCA66F005F31}"/>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9</xdr:row>
      <xdr:rowOff>228600</xdr:rowOff>
    </xdr:from>
    <xdr:to>
      <xdr:col>24</xdr:col>
      <xdr:colOff>76200</xdr:colOff>
      <xdr:row>13</xdr:row>
      <xdr:rowOff>38100</xdr:rowOff>
    </xdr:to>
    <xdr:sp macro="" textlink="">
      <xdr:nvSpPr>
        <xdr:cNvPr id="358" name="AutoShape 9">
          <a:extLst>
            <a:ext uri="{FF2B5EF4-FFF2-40B4-BE49-F238E27FC236}">
              <a16:creationId xmlns:a16="http://schemas.microsoft.com/office/drawing/2014/main" id="{40D6067E-574D-4253-9AAA-52AC785BCB69}"/>
            </a:ext>
          </a:extLst>
        </xdr:cNvPr>
        <xdr:cNvSpPr>
          <a:spLocks/>
        </xdr:cNvSpPr>
      </xdr:nvSpPr>
      <xdr:spPr bwMode="auto">
        <a:xfrm>
          <a:off x="52349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359" name="AutoShape 10">
          <a:extLst>
            <a:ext uri="{FF2B5EF4-FFF2-40B4-BE49-F238E27FC236}">
              <a16:creationId xmlns:a16="http://schemas.microsoft.com/office/drawing/2014/main" id="{54A4E9F9-1867-42BC-9B70-C46941D1480B}"/>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360" name="AutoShape 30">
          <a:extLst>
            <a:ext uri="{FF2B5EF4-FFF2-40B4-BE49-F238E27FC236}">
              <a16:creationId xmlns:a16="http://schemas.microsoft.com/office/drawing/2014/main" id="{D23059F3-B9B4-4F6F-A02C-75E8849E301E}"/>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14</xdr:row>
      <xdr:rowOff>180975</xdr:rowOff>
    </xdr:from>
    <xdr:to>
      <xdr:col>19</xdr:col>
      <xdr:colOff>87148</xdr:colOff>
      <xdr:row>18</xdr:row>
      <xdr:rowOff>38100</xdr:rowOff>
    </xdr:to>
    <xdr:sp macro="" textlink="">
      <xdr:nvSpPr>
        <xdr:cNvPr id="361" name="AutoShape 9">
          <a:extLst>
            <a:ext uri="{FF2B5EF4-FFF2-40B4-BE49-F238E27FC236}">
              <a16:creationId xmlns:a16="http://schemas.microsoft.com/office/drawing/2014/main" id="{622572B9-257A-498A-9D91-05F5F3A63EDE}"/>
            </a:ext>
          </a:extLst>
        </xdr:cNvPr>
        <xdr:cNvSpPr>
          <a:spLocks/>
        </xdr:cNvSpPr>
      </xdr:nvSpPr>
      <xdr:spPr bwMode="auto">
        <a:xfrm>
          <a:off x="4210181" y="2520315"/>
          <a:ext cx="83207" cy="49720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362" name="AutoShape 10">
          <a:extLst>
            <a:ext uri="{FF2B5EF4-FFF2-40B4-BE49-F238E27FC236}">
              <a16:creationId xmlns:a16="http://schemas.microsoft.com/office/drawing/2014/main" id="{2D734CE6-2D16-4817-B27A-DD8F7B6C3108}"/>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363" name="AutoShape 30">
          <a:extLst>
            <a:ext uri="{FF2B5EF4-FFF2-40B4-BE49-F238E27FC236}">
              <a16:creationId xmlns:a16="http://schemas.microsoft.com/office/drawing/2014/main" id="{AE20948E-C620-43EF-9B9E-BBA5B64EFE43}"/>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364" name="AutoShape 9">
          <a:extLst>
            <a:ext uri="{FF2B5EF4-FFF2-40B4-BE49-F238E27FC236}">
              <a16:creationId xmlns:a16="http://schemas.microsoft.com/office/drawing/2014/main" id="{7FEB1AA0-CCC1-44D1-A848-640931CF8E24}"/>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14</xdr:row>
      <xdr:rowOff>228600</xdr:rowOff>
    </xdr:from>
    <xdr:to>
      <xdr:col>27</xdr:col>
      <xdr:colOff>28575</xdr:colOff>
      <xdr:row>18</xdr:row>
      <xdr:rowOff>28575</xdr:rowOff>
    </xdr:to>
    <xdr:sp macro="" textlink="">
      <xdr:nvSpPr>
        <xdr:cNvPr id="365" name="AutoShape 10">
          <a:extLst>
            <a:ext uri="{FF2B5EF4-FFF2-40B4-BE49-F238E27FC236}">
              <a16:creationId xmlns:a16="http://schemas.microsoft.com/office/drawing/2014/main" id="{13A742C3-0B50-4D85-8892-6E1ED68A5A93}"/>
            </a:ext>
          </a:extLst>
        </xdr:cNvPr>
        <xdr:cNvSpPr>
          <a:spLocks/>
        </xdr:cNvSpPr>
      </xdr:nvSpPr>
      <xdr:spPr bwMode="auto">
        <a:xfrm>
          <a:off x="58502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366" name="AutoShape 29">
          <a:extLst>
            <a:ext uri="{FF2B5EF4-FFF2-40B4-BE49-F238E27FC236}">
              <a16:creationId xmlns:a16="http://schemas.microsoft.com/office/drawing/2014/main" id="{59089D60-0ABD-4E99-8E36-672EC7C84DDF}"/>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xdr:col>
      <xdr:colOff>266700</xdr:colOff>
      <xdr:row>14</xdr:row>
      <xdr:rowOff>219075</xdr:rowOff>
    </xdr:from>
    <xdr:to>
      <xdr:col>4</xdr:col>
      <xdr:colOff>76200</xdr:colOff>
      <xdr:row>18</xdr:row>
      <xdr:rowOff>28575</xdr:rowOff>
    </xdr:to>
    <xdr:sp macro="" textlink="">
      <xdr:nvSpPr>
        <xdr:cNvPr id="367" name="AutoShape 8">
          <a:extLst>
            <a:ext uri="{FF2B5EF4-FFF2-40B4-BE49-F238E27FC236}">
              <a16:creationId xmlns:a16="http://schemas.microsoft.com/office/drawing/2014/main" id="{4D3F5D5A-FBC3-421B-AC9E-A4ACDEC54D3A}"/>
            </a:ext>
          </a:extLst>
        </xdr:cNvPr>
        <xdr:cNvSpPr>
          <a:spLocks/>
        </xdr:cNvSpPr>
      </xdr:nvSpPr>
      <xdr:spPr bwMode="auto">
        <a:xfrm>
          <a:off x="1120140" y="2520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14</xdr:row>
      <xdr:rowOff>228600</xdr:rowOff>
    </xdr:from>
    <xdr:to>
      <xdr:col>7</xdr:col>
      <xdr:colOff>19050</xdr:colOff>
      <xdr:row>18</xdr:row>
      <xdr:rowOff>28575</xdr:rowOff>
    </xdr:to>
    <xdr:sp macro="" textlink="">
      <xdr:nvSpPr>
        <xdr:cNvPr id="368" name="AutoShape 30">
          <a:extLst>
            <a:ext uri="{FF2B5EF4-FFF2-40B4-BE49-F238E27FC236}">
              <a16:creationId xmlns:a16="http://schemas.microsoft.com/office/drawing/2014/main" id="{F98922F6-A475-41D0-BC8D-836A41BEBE9E}"/>
            </a:ext>
          </a:extLst>
        </xdr:cNvPr>
        <xdr:cNvSpPr>
          <a:spLocks/>
        </xdr:cNvSpPr>
      </xdr:nvSpPr>
      <xdr:spPr bwMode="auto">
        <a:xfrm>
          <a:off x="17335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14</xdr:row>
      <xdr:rowOff>137182</xdr:rowOff>
    </xdr:from>
    <xdr:to>
      <xdr:col>9</xdr:col>
      <xdr:colOff>43355</xdr:colOff>
      <xdr:row>17</xdr:row>
      <xdr:rowOff>170902</xdr:rowOff>
    </xdr:to>
    <xdr:sp macro="" textlink="">
      <xdr:nvSpPr>
        <xdr:cNvPr id="369" name="AutoShape 8">
          <a:extLst>
            <a:ext uri="{FF2B5EF4-FFF2-40B4-BE49-F238E27FC236}">
              <a16:creationId xmlns:a16="http://schemas.microsoft.com/office/drawing/2014/main" id="{591B89F4-2FCE-4E33-A617-FBE2AE016CA9}"/>
            </a:ext>
          </a:extLst>
        </xdr:cNvPr>
        <xdr:cNvSpPr>
          <a:spLocks/>
        </xdr:cNvSpPr>
      </xdr:nvSpPr>
      <xdr:spPr bwMode="auto">
        <a:xfrm>
          <a:off x="2146475" y="2507002"/>
          <a:ext cx="45720" cy="475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14</xdr:row>
      <xdr:rowOff>228600</xdr:rowOff>
    </xdr:from>
    <xdr:to>
      <xdr:col>12</xdr:col>
      <xdr:colOff>19050</xdr:colOff>
      <xdr:row>18</xdr:row>
      <xdr:rowOff>28575</xdr:rowOff>
    </xdr:to>
    <xdr:sp macro="" textlink="">
      <xdr:nvSpPr>
        <xdr:cNvPr id="370" name="AutoShape 30">
          <a:extLst>
            <a:ext uri="{FF2B5EF4-FFF2-40B4-BE49-F238E27FC236}">
              <a16:creationId xmlns:a16="http://schemas.microsoft.com/office/drawing/2014/main" id="{F7854051-A1DF-47AE-8BFE-995C9609ADDB}"/>
            </a:ext>
          </a:extLst>
        </xdr:cNvPr>
        <xdr:cNvSpPr>
          <a:spLocks/>
        </xdr:cNvSpPr>
      </xdr:nvSpPr>
      <xdr:spPr bwMode="auto">
        <a:xfrm>
          <a:off x="27622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19</xdr:row>
      <xdr:rowOff>219075</xdr:rowOff>
    </xdr:from>
    <xdr:to>
      <xdr:col>4</xdr:col>
      <xdr:colOff>76200</xdr:colOff>
      <xdr:row>23</xdr:row>
      <xdr:rowOff>28575</xdr:rowOff>
    </xdr:to>
    <xdr:sp macro="" textlink="">
      <xdr:nvSpPr>
        <xdr:cNvPr id="371" name="AutoShape 8">
          <a:extLst>
            <a:ext uri="{FF2B5EF4-FFF2-40B4-BE49-F238E27FC236}">
              <a16:creationId xmlns:a16="http://schemas.microsoft.com/office/drawing/2014/main" id="{454F697F-7C43-4618-B0AD-9E7297C78234}"/>
            </a:ext>
          </a:extLst>
        </xdr:cNvPr>
        <xdr:cNvSpPr>
          <a:spLocks/>
        </xdr:cNvSpPr>
      </xdr:nvSpPr>
      <xdr:spPr bwMode="auto">
        <a:xfrm>
          <a:off x="11201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19</xdr:row>
      <xdr:rowOff>228600</xdr:rowOff>
    </xdr:from>
    <xdr:to>
      <xdr:col>7</xdr:col>
      <xdr:colOff>19050</xdr:colOff>
      <xdr:row>23</xdr:row>
      <xdr:rowOff>28575</xdr:rowOff>
    </xdr:to>
    <xdr:sp macro="" textlink="">
      <xdr:nvSpPr>
        <xdr:cNvPr id="372" name="AutoShape 30">
          <a:extLst>
            <a:ext uri="{FF2B5EF4-FFF2-40B4-BE49-F238E27FC236}">
              <a16:creationId xmlns:a16="http://schemas.microsoft.com/office/drawing/2014/main" id="{705A3B2E-1656-4A40-99BA-401ADE54D1F0}"/>
            </a:ext>
          </a:extLst>
        </xdr:cNvPr>
        <xdr:cNvSpPr>
          <a:spLocks/>
        </xdr:cNvSpPr>
      </xdr:nvSpPr>
      <xdr:spPr bwMode="auto">
        <a:xfrm>
          <a:off x="17335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19</xdr:row>
      <xdr:rowOff>219075</xdr:rowOff>
    </xdr:from>
    <xdr:to>
      <xdr:col>9</xdr:col>
      <xdr:colOff>76200</xdr:colOff>
      <xdr:row>23</xdr:row>
      <xdr:rowOff>28575</xdr:rowOff>
    </xdr:to>
    <xdr:sp macro="" textlink="">
      <xdr:nvSpPr>
        <xdr:cNvPr id="373" name="AutoShape 8">
          <a:extLst>
            <a:ext uri="{FF2B5EF4-FFF2-40B4-BE49-F238E27FC236}">
              <a16:creationId xmlns:a16="http://schemas.microsoft.com/office/drawing/2014/main" id="{21D1451D-9AB2-439F-88D8-684E3C4AE54F}"/>
            </a:ext>
          </a:extLst>
        </xdr:cNvPr>
        <xdr:cNvSpPr>
          <a:spLocks/>
        </xdr:cNvSpPr>
      </xdr:nvSpPr>
      <xdr:spPr bwMode="auto">
        <a:xfrm>
          <a:off x="21488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20</xdr:row>
      <xdr:rowOff>3175</xdr:rowOff>
    </xdr:from>
    <xdr:to>
      <xdr:col>12</xdr:col>
      <xdr:colOff>19050</xdr:colOff>
      <xdr:row>23</xdr:row>
      <xdr:rowOff>28575</xdr:rowOff>
    </xdr:to>
    <xdr:sp macro="" textlink="">
      <xdr:nvSpPr>
        <xdr:cNvPr id="374" name="AutoShape 30">
          <a:extLst>
            <a:ext uri="{FF2B5EF4-FFF2-40B4-BE49-F238E27FC236}">
              <a16:creationId xmlns:a16="http://schemas.microsoft.com/office/drawing/2014/main" id="{0D3692F8-6C84-42AD-A936-7563DE1E5946}"/>
            </a:ext>
          </a:extLst>
        </xdr:cNvPr>
        <xdr:cNvSpPr>
          <a:spLocks/>
        </xdr:cNvSpPr>
      </xdr:nvSpPr>
      <xdr:spPr bwMode="auto">
        <a:xfrm>
          <a:off x="2762250" y="3287395"/>
          <a:ext cx="22860" cy="48260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24</xdr:row>
      <xdr:rowOff>219075</xdr:rowOff>
    </xdr:from>
    <xdr:to>
      <xdr:col>4</xdr:col>
      <xdr:colOff>76200</xdr:colOff>
      <xdr:row>28</xdr:row>
      <xdr:rowOff>28575</xdr:rowOff>
    </xdr:to>
    <xdr:sp macro="" textlink="">
      <xdr:nvSpPr>
        <xdr:cNvPr id="375" name="AutoShape 8">
          <a:extLst>
            <a:ext uri="{FF2B5EF4-FFF2-40B4-BE49-F238E27FC236}">
              <a16:creationId xmlns:a16="http://schemas.microsoft.com/office/drawing/2014/main" id="{4B007B1E-221C-48B2-BC3B-30AA812B534E}"/>
            </a:ext>
          </a:extLst>
        </xdr:cNvPr>
        <xdr:cNvSpPr>
          <a:spLocks/>
        </xdr:cNvSpPr>
      </xdr:nvSpPr>
      <xdr:spPr bwMode="auto">
        <a:xfrm>
          <a:off x="11201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24</xdr:row>
      <xdr:rowOff>228600</xdr:rowOff>
    </xdr:from>
    <xdr:to>
      <xdr:col>7</xdr:col>
      <xdr:colOff>19050</xdr:colOff>
      <xdr:row>28</xdr:row>
      <xdr:rowOff>28575</xdr:rowOff>
    </xdr:to>
    <xdr:sp macro="" textlink="">
      <xdr:nvSpPr>
        <xdr:cNvPr id="376" name="AutoShape 30">
          <a:extLst>
            <a:ext uri="{FF2B5EF4-FFF2-40B4-BE49-F238E27FC236}">
              <a16:creationId xmlns:a16="http://schemas.microsoft.com/office/drawing/2014/main" id="{161833B4-228C-4AE2-A5F1-5BD2B1B80D56}"/>
            </a:ext>
          </a:extLst>
        </xdr:cNvPr>
        <xdr:cNvSpPr>
          <a:spLocks/>
        </xdr:cNvSpPr>
      </xdr:nvSpPr>
      <xdr:spPr bwMode="auto">
        <a:xfrm>
          <a:off x="17335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24</xdr:row>
      <xdr:rowOff>219075</xdr:rowOff>
    </xdr:from>
    <xdr:to>
      <xdr:col>9</xdr:col>
      <xdr:colOff>76200</xdr:colOff>
      <xdr:row>28</xdr:row>
      <xdr:rowOff>28575</xdr:rowOff>
    </xdr:to>
    <xdr:sp macro="" textlink="">
      <xdr:nvSpPr>
        <xdr:cNvPr id="377" name="AutoShape 8">
          <a:extLst>
            <a:ext uri="{FF2B5EF4-FFF2-40B4-BE49-F238E27FC236}">
              <a16:creationId xmlns:a16="http://schemas.microsoft.com/office/drawing/2014/main" id="{AD5B76AC-5CDC-4184-8376-26B77277B6E2}"/>
            </a:ext>
          </a:extLst>
        </xdr:cNvPr>
        <xdr:cNvSpPr>
          <a:spLocks/>
        </xdr:cNvSpPr>
      </xdr:nvSpPr>
      <xdr:spPr bwMode="auto">
        <a:xfrm>
          <a:off x="21488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24</xdr:row>
      <xdr:rowOff>228600</xdr:rowOff>
    </xdr:from>
    <xdr:to>
      <xdr:col>12</xdr:col>
      <xdr:colOff>19050</xdr:colOff>
      <xdr:row>28</xdr:row>
      <xdr:rowOff>28575</xdr:rowOff>
    </xdr:to>
    <xdr:sp macro="" textlink="">
      <xdr:nvSpPr>
        <xdr:cNvPr id="378" name="AutoShape 30">
          <a:extLst>
            <a:ext uri="{FF2B5EF4-FFF2-40B4-BE49-F238E27FC236}">
              <a16:creationId xmlns:a16="http://schemas.microsoft.com/office/drawing/2014/main" id="{8140B116-649E-49AE-BF81-FF952FBD2366}"/>
            </a:ext>
          </a:extLst>
        </xdr:cNvPr>
        <xdr:cNvSpPr>
          <a:spLocks/>
        </xdr:cNvSpPr>
      </xdr:nvSpPr>
      <xdr:spPr bwMode="auto">
        <a:xfrm>
          <a:off x="2762250" y="4046220"/>
          <a:ext cx="22860" cy="485775"/>
        </a:xfrm>
        <a:prstGeom prst="rightBracket">
          <a:avLst>
            <a:gd name="adj" fmla="val 62037"/>
          </a:avLst>
        </a:prstGeom>
        <a:noFill/>
        <a:ln w="9525">
          <a:solidFill>
            <a:srgbClr val="000000"/>
          </a:solidFill>
          <a:round/>
          <a:headEnd/>
          <a:tailEnd/>
        </a:ln>
      </xdr:spPr>
    </xdr:sp>
    <xdr:clientData/>
  </xdr:twoCellAnchor>
  <xdr:oneCellAnchor>
    <xdr:from>
      <xdr:col>18</xdr:col>
      <xdr:colOff>104346</xdr:colOff>
      <xdr:row>19</xdr:row>
      <xdr:rowOff>21343</xdr:rowOff>
    </xdr:from>
    <xdr:ext cx="792449" cy="679773"/>
    <xdr:pic>
      <xdr:nvPicPr>
        <xdr:cNvPr id="379" name="Picture 2">
          <a:extLst>
            <a:ext uri="{FF2B5EF4-FFF2-40B4-BE49-F238E27FC236}">
              <a16:creationId xmlns:a16="http://schemas.microsoft.com/office/drawing/2014/main" id="{FAA61768-7C66-4982-AE4E-003ADB188B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04846" y="3153163"/>
          <a:ext cx="792449" cy="679773"/>
        </a:xfrm>
        <a:prstGeom prst="rect">
          <a:avLst/>
        </a:prstGeom>
        <a:noFill/>
      </xdr:spPr>
    </xdr:pic>
    <xdr:clientData/>
  </xdr:oneCellAnchor>
  <xdr:twoCellAnchor>
    <xdr:from>
      <xdr:col>13</xdr:col>
      <xdr:colOff>266700</xdr:colOff>
      <xdr:row>19</xdr:row>
      <xdr:rowOff>219075</xdr:rowOff>
    </xdr:from>
    <xdr:to>
      <xdr:col>14</xdr:col>
      <xdr:colOff>76200</xdr:colOff>
      <xdr:row>23</xdr:row>
      <xdr:rowOff>28575</xdr:rowOff>
    </xdr:to>
    <xdr:sp macro="" textlink="">
      <xdr:nvSpPr>
        <xdr:cNvPr id="380" name="AutoShape 8">
          <a:extLst>
            <a:ext uri="{FF2B5EF4-FFF2-40B4-BE49-F238E27FC236}">
              <a16:creationId xmlns:a16="http://schemas.microsoft.com/office/drawing/2014/main" id="{D45A7A16-C483-4161-9362-47CD2F0D58A4}"/>
            </a:ext>
          </a:extLst>
        </xdr:cNvPr>
        <xdr:cNvSpPr>
          <a:spLocks/>
        </xdr:cNvSpPr>
      </xdr:nvSpPr>
      <xdr:spPr bwMode="auto">
        <a:xfrm>
          <a:off x="31775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19</xdr:row>
      <xdr:rowOff>228600</xdr:rowOff>
    </xdr:from>
    <xdr:to>
      <xdr:col>17</xdr:col>
      <xdr:colOff>19050</xdr:colOff>
      <xdr:row>23</xdr:row>
      <xdr:rowOff>28575</xdr:rowOff>
    </xdr:to>
    <xdr:sp macro="" textlink="">
      <xdr:nvSpPr>
        <xdr:cNvPr id="381" name="AutoShape 30">
          <a:extLst>
            <a:ext uri="{FF2B5EF4-FFF2-40B4-BE49-F238E27FC236}">
              <a16:creationId xmlns:a16="http://schemas.microsoft.com/office/drawing/2014/main" id="{79733E89-EEF6-42ED-89C1-8D026920DC9E}"/>
            </a:ext>
          </a:extLst>
        </xdr:cNvPr>
        <xdr:cNvSpPr>
          <a:spLocks/>
        </xdr:cNvSpPr>
      </xdr:nvSpPr>
      <xdr:spPr bwMode="auto">
        <a:xfrm>
          <a:off x="37909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24</xdr:row>
      <xdr:rowOff>219075</xdr:rowOff>
    </xdr:from>
    <xdr:to>
      <xdr:col>14</xdr:col>
      <xdr:colOff>76200</xdr:colOff>
      <xdr:row>28</xdr:row>
      <xdr:rowOff>28575</xdr:rowOff>
    </xdr:to>
    <xdr:sp macro="" textlink="">
      <xdr:nvSpPr>
        <xdr:cNvPr id="382" name="AutoShape 8">
          <a:extLst>
            <a:ext uri="{FF2B5EF4-FFF2-40B4-BE49-F238E27FC236}">
              <a16:creationId xmlns:a16="http://schemas.microsoft.com/office/drawing/2014/main" id="{87EDF675-C00B-4108-9A73-8D903D4092E5}"/>
            </a:ext>
          </a:extLst>
        </xdr:cNvPr>
        <xdr:cNvSpPr>
          <a:spLocks/>
        </xdr:cNvSpPr>
      </xdr:nvSpPr>
      <xdr:spPr bwMode="auto">
        <a:xfrm>
          <a:off x="31775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211848</xdr:colOff>
      <xdr:row>25</xdr:row>
      <xdr:rowOff>26193</xdr:rowOff>
    </xdr:from>
    <xdr:to>
      <xdr:col>17</xdr:col>
      <xdr:colOff>31584</xdr:colOff>
      <xdr:row>28</xdr:row>
      <xdr:rowOff>52387</xdr:rowOff>
    </xdr:to>
    <xdr:sp macro="" textlink="">
      <xdr:nvSpPr>
        <xdr:cNvPr id="383" name="AutoShape 30">
          <a:extLst>
            <a:ext uri="{FF2B5EF4-FFF2-40B4-BE49-F238E27FC236}">
              <a16:creationId xmlns:a16="http://schemas.microsoft.com/office/drawing/2014/main" id="{CD146A64-A647-4AE4-93B9-308C8CDB6C88}"/>
            </a:ext>
          </a:extLst>
        </xdr:cNvPr>
        <xdr:cNvSpPr>
          <a:spLocks/>
        </xdr:cNvSpPr>
      </xdr:nvSpPr>
      <xdr:spPr bwMode="auto">
        <a:xfrm>
          <a:off x="3793248" y="4072413"/>
          <a:ext cx="33096" cy="483394"/>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24</xdr:row>
      <xdr:rowOff>219075</xdr:rowOff>
    </xdr:from>
    <xdr:to>
      <xdr:col>19</xdr:col>
      <xdr:colOff>76200</xdr:colOff>
      <xdr:row>28</xdr:row>
      <xdr:rowOff>28575</xdr:rowOff>
    </xdr:to>
    <xdr:sp macro="" textlink="">
      <xdr:nvSpPr>
        <xdr:cNvPr id="384" name="AutoShape 8">
          <a:extLst>
            <a:ext uri="{FF2B5EF4-FFF2-40B4-BE49-F238E27FC236}">
              <a16:creationId xmlns:a16="http://schemas.microsoft.com/office/drawing/2014/main" id="{69B854BE-B2C5-488E-8811-4F03E90DB04D}"/>
            </a:ext>
          </a:extLst>
        </xdr:cNvPr>
        <xdr:cNvSpPr>
          <a:spLocks/>
        </xdr:cNvSpPr>
      </xdr:nvSpPr>
      <xdr:spPr bwMode="auto">
        <a:xfrm>
          <a:off x="42062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24</xdr:row>
      <xdr:rowOff>228600</xdr:rowOff>
    </xdr:from>
    <xdr:to>
      <xdr:col>22</xdr:col>
      <xdr:colOff>19050</xdr:colOff>
      <xdr:row>28</xdr:row>
      <xdr:rowOff>28575</xdr:rowOff>
    </xdr:to>
    <xdr:sp macro="" textlink="">
      <xdr:nvSpPr>
        <xdr:cNvPr id="385" name="AutoShape 30">
          <a:extLst>
            <a:ext uri="{FF2B5EF4-FFF2-40B4-BE49-F238E27FC236}">
              <a16:creationId xmlns:a16="http://schemas.microsoft.com/office/drawing/2014/main" id="{DE148770-0786-48DE-865D-D72D411A16E3}"/>
            </a:ext>
          </a:extLst>
        </xdr:cNvPr>
        <xdr:cNvSpPr>
          <a:spLocks/>
        </xdr:cNvSpPr>
      </xdr:nvSpPr>
      <xdr:spPr bwMode="auto">
        <a:xfrm>
          <a:off x="48196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19</xdr:row>
      <xdr:rowOff>228600</xdr:rowOff>
    </xdr:from>
    <xdr:to>
      <xdr:col>24</xdr:col>
      <xdr:colOff>76200</xdr:colOff>
      <xdr:row>23</xdr:row>
      <xdr:rowOff>38100</xdr:rowOff>
    </xdr:to>
    <xdr:sp macro="" textlink="">
      <xdr:nvSpPr>
        <xdr:cNvPr id="386" name="AutoShape 9">
          <a:extLst>
            <a:ext uri="{FF2B5EF4-FFF2-40B4-BE49-F238E27FC236}">
              <a16:creationId xmlns:a16="http://schemas.microsoft.com/office/drawing/2014/main" id="{C0FE61C9-3100-4F27-86DC-FF0AB0263249}"/>
            </a:ext>
          </a:extLst>
        </xdr:cNvPr>
        <xdr:cNvSpPr>
          <a:spLocks/>
        </xdr:cNvSpPr>
      </xdr:nvSpPr>
      <xdr:spPr bwMode="auto">
        <a:xfrm>
          <a:off x="52349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19</xdr:row>
      <xdr:rowOff>228600</xdr:rowOff>
    </xdr:from>
    <xdr:to>
      <xdr:col>27</xdr:col>
      <xdr:colOff>28575</xdr:colOff>
      <xdr:row>23</xdr:row>
      <xdr:rowOff>28575</xdr:rowOff>
    </xdr:to>
    <xdr:sp macro="" textlink="">
      <xdr:nvSpPr>
        <xdr:cNvPr id="387" name="AutoShape 10">
          <a:extLst>
            <a:ext uri="{FF2B5EF4-FFF2-40B4-BE49-F238E27FC236}">
              <a16:creationId xmlns:a16="http://schemas.microsoft.com/office/drawing/2014/main" id="{A6C51B7C-06FA-4BAC-97A5-62FE61A9BD78}"/>
            </a:ext>
          </a:extLst>
        </xdr:cNvPr>
        <xdr:cNvSpPr>
          <a:spLocks/>
        </xdr:cNvSpPr>
      </xdr:nvSpPr>
      <xdr:spPr bwMode="auto">
        <a:xfrm>
          <a:off x="58502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388" name="AutoShape 9">
          <a:extLst>
            <a:ext uri="{FF2B5EF4-FFF2-40B4-BE49-F238E27FC236}">
              <a16:creationId xmlns:a16="http://schemas.microsoft.com/office/drawing/2014/main" id="{A48BD9D0-5CC4-4438-8561-0B77BD22E0B6}"/>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389" name="AutoShape 10">
          <a:extLst>
            <a:ext uri="{FF2B5EF4-FFF2-40B4-BE49-F238E27FC236}">
              <a16:creationId xmlns:a16="http://schemas.microsoft.com/office/drawing/2014/main" id="{140F2486-5AD1-45F9-8420-5908D6B17C3F}"/>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390" name="AutoShape 29">
          <a:extLst>
            <a:ext uri="{FF2B5EF4-FFF2-40B4-BE49-F238E27FC236}">
              <a16:creationId xmlns:a16="http://schemas.microsoft.com/office/drawing/2014/main" id="{92C4A026-5A2C-4EED-AEB8-F3E205767C62}"/>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391" name="AutoShape 30">
          <a:extLst>
            <a:ext uri="{FF2B5EF4-FFF2-40B4-BE49-F238E27FC236}">
              <a16:creationId xmlns:a16="http://schemas.microsoft.com/office/drawing/2014/main" id="{8D7C0C05-812C-4E65-AA62-2BF71A27987A}"/>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392" name="AutoShape 9">
          <a:extLst>
            <a:ext uri="{FF2B5EF4-FFF2-40B4-BE49-F238E27FC236}">
              <a16:creationId xmlns:a16="http://schemas.microsoft.com/office/drawing/2014/main" id="{E4282208-DCE1-49C9-9DBA-911A099C04D0}"/>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393" name="AutoShape 10">
          <a:extLst>
            <a:ext uri="{FF2B5EF4-FFF2-40B4-BE49-F238E27FC236}">
              <a16:creationId xmlns:a16="http://schemas.microsoft.com/office/drawing/2014/main" id="{643DD988-B635-4A0B-B261-29E203328D48}"/>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394" name="AutoShape 29">
          <a:extLst>
            <a:ext uri="{FF2B5EF4-FFF2-40B4-BE49-F238E27FC236}">
              <a16:creationId xmlns:a16="http://schemas.microsoft.com/office/drawing/2014/main" id="{F23F1511-39A8-4A05-A89D-CCA122DF0274}"/>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395" name="AutoShape 30">
          <a:extLst>
            <a:ext uri="{FF2B5EF4-FFF2-40B4-BE49-F238E27FC236}">
              <a16:creationId xmlns:a16="http://schemas.microsoft.com/office/drawing/2014/main" id="{3EE6C9B2-C82E-4E30-9D8F-66E0BB2E9068}"/>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396" name="AutoShape 9">
          <a:extLst>
            <a:ext uri="{FF2B5EF4-FFF2-40B4-BE49-F238E27FC236}">
              <a16:creationId xmlns:a16="http://schemas.microsoft.com/office/drawing/2014/main" id="{9B5C83C8-63E5-425F-98B1-EB6CF4E53AE2}"/>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14</xdr:row>
      <xdr:rowOff>228600</xdr:rowOff>
    </xdr:from>
    <xdr:to>
      <xdr:col>32</xdr:col>
      <xdr:colOff>28575</xdr:colOff>
      <xdr:row>18</xdr:row>
      <xdr:rowOff>28575</xdr:rowOff>
    </xdr:to>
    <xdr:sp macro="" textlink="">
      <xdr:nvSpPr>
        <xdr:cNvPr id="397" name="AutoShape 10">
          <a:extLst>
            <a:ext uri="{FF2B5EF4-FFF2-40B4-BE49-F238E27FC236}">
              <a16:creationId xmlns:a16="http://schemas.microsoft.com/office/drawing/2014/main" id="{EB857834-C4F4-4EB2-B9D2-4C52E7446D6F}"/>
            </a:ext>
          </a:extLst>
        </xdr:cNvPr>
        <xdr:cNvSpPr>
          <a:spLocks/>
        </xdr:cNvSpPr>
      </xdr:nvSpPr>
      <xdr:spPr bwMode="auto">
        <a:xfrm>
          <a:off x="68789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398" name="AutoShape 29">
          <a:extLst>
            <a:ext uri="{FF2B5EF4-FFF2-40B4-BE49-F238E27FC236}">
              <a16:creationId xmlns:a16="http://schemas.microsoft.com/office/drawing/2014/main" id="{E11AEEC9-868F-42C4-8D82-3F44825BAF40}"/>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399" name="AutoShape 9">
          <a:extLst>
            <a:ext uri="{FF2B5EF4-FFF2-40B4-BE49-F238E27FC236}">
              <a16:creationId xmlns:a16="http://schemas.microsoft.com/office/drawing/2014/main" id="{2852B50E-BB97-425D-8B61-4ADA9B1CDE24}"/>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400" name="AutoShape 10">
          <a:extLst>
            <a:ext uri="{FF2B5EF4-FFF2-40B4-BE49-F238E27FC236}">
              <a16:creationId xmlns:a16="http://schemas.microsoft.com/office/drawing/2014/main" id="{FD7D0788-5A66-41CB-8B3E-287770D9035B}"/>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401" name="AutoShape 29">
          <a:extLst>
            <a:ext uri="{FF2B5EF4-FFF2-40B4-BE49-F238E27FC236}">
              <a16:creationId xmlns:a16="http://schemas.microsoft.com/office/drawing/2014/main" id="{E944217D-A7EE-44C3-96CB-0D45E37BAD41}"/>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402" name="AutoShape 30">
          <a:extLst>
            <a:ext uri="{FF2B5EF4-FFF2-40B4-BE49-F238E27FC236}">
              <a16:creationId xmlns:a16="http://schemas.microsoft.com/office/drawing/2014/main" id="{13F49CC5-7305-4CA8-867A-965C16D12C46}"/>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oneCellAnchor>
    <xdr:from>
      <xdr:col>28</xdr:col>
      <xdr:colOff>167080</xdr:colOff>
      <xdr:row>29</xdr:row>
      <xdr:rowOff>112119</xdr:rowOff>
    </xdr:from>
    <xdr:ext cx="602617" cy="534425"/>
    <xdr:pic>
      <xdr:nvPicPr>
        <xdr:cNvPr id="403" name="Picture 2">
          <a:extLst>
            <a:ext uri="{FF2B5EF4-FFF2-40B4-BE49-F238E27FC236}">
              <a16:creationId xmlns:a16="http://schemas.microsoft.com/office/drawing/2014/main" id="{FCAE681A-FB10-480F-AF51-0DA934E0C4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78474" y="4807271"/>
          <a:ext cx="602617" cy="534425"/>
        </a:xfrm>
        <a:prstGeom prst="rect">
          <a:avLst/>
        </a:prstGeom>
        <a:noFill/>
      </xdr:spPr>
    </xdr:pic>
    <xdr:clientData/>
  </xdr:oneCellAnchor>
  <xdr:twoCellAnchor>
    <xdr:from>
      <xdr:col>28</xdr:col>
      <xdr:colOff>266700</xdr:colOff>
      <xdr:row>24</xdr:row>
      <xdr:rowOff>228600</xdr:rowOff>
    </xdr:from>
    <xdr:to>
      <xdr:col>29</xdr:col>
      <xdr:colOff>76200</xdr:colOff>
      <xdr:row>28</xdr:row>
      <xdr:rowOff>38100</xdr:rowOff>
    </xdr:to>
    <xdr:sp macro="" textlink="">
      <xdr:nvSpPr>
        <xdr:cNvPr id="404" name="AutoShape 9">
          <a:extLst>
            <a:ext uri="{FF2B5EF4-FFF2-40B4-BE49-F238E27FC236}">
              <a16:creationId xmlns:a16="http://schemas.microsoft.com/office/drawing/2014/main" id="{57F7C1F9-09C7-4F8F-9982-F39483BAC845}"/>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405" name="AutoShape 10">
          <a:extLst>
            <a:ext uri="{FF2B5EF4-FFF2-40B4-BE49-F238E27FC236}">
              <a16:creationId xmlns:a16="http://schemas.microsoft.com/office/drawing/2014/main" id="{791E2342-232C-4AC1-85A5-0B47293D07DA}"/>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406" name="AutoShape 29">
          <a:extLst>
            <a:ext uri="{FF2B5EF4-FFF2-40B4-BE49-F238E27FC236}">
              <a16:creationId xmlns:a16="http://schemas.microsoft.com/office/drawing/2014/main" id="{FD741956-20BC-4D8C-BF33-9A238874D4B6}"/>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407" name="AutoShape 30">
          <a:extLst>
            <a:ext uri="{FF2B5EF4-FFF2-40B4-BE49-F238E27FC236}">
              <a16:creationId xmlns:a16="http://schemas.microsoft.com/office/drawing/2014/main" id="{F06D35CE-4EFF-4A9B-8CF0-509630B72A26}"/>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408" name="AutoShape 8">
          <a:extLst>
            <a:ext uri="{FF2B5EF4-FFF2-40B4-BE49-F238E27FC236}">
              <a16:creationId xmlns:a16="http://schemas.microsoft.com/office/drawing/2014/main" id="{76E3D503-3F8C-4FB3-9EB7-1D572585E733}"/>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409" name="AutoShape 30">
          <a:extLst>
            <a:ext uri="{FF2B5EF4-FFF2-40B4-BE49-F238E27FC236}">
              <a16:creationId xmlns:a16="http://schemas.microsoft.com/office/drawing/2014/main" id="{C7AA7180-09BC-401A-863F-FFDA23DB1C29}"/>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410" name="AutoShape 8">
          <a:extLst>
            <a:ext uri="{FF2B5EF4-FFF2-40B4-BE49-F238E27FC236}">
              <a16:creationId xmlns:a16="http://schemas.microsoft.com/office/drawing/2014/main" id="{CFB80698-549C-4E6E-9609-9CE539DF4A72}"/>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411" name="AutoShape 30">
          <a:extLst>
            <a:ext uri="{FF2B5EF4-FFF2-40B4-BE49-F238E27FC236}">
              <a16:creationId xmlns:a16="http://schemas.microsoft.com/office/drawing/2014/main" id="{C1AC5003-5B59-465E-A91E-C9CE732EFC11}"/>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412" name="AutoShape 8">
          <a:extLst>
            <a:ext uri="{FF2B5EF4-FFF2-40B4-BE49-F238E27FC236}">
              <a16:creationId xmlns:a16="http://schemas.microsoft.com/office/drawing/2014/main" id="{A4BC5BCC-A405-41E3-9616-E7A00B0B02A2}"/>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413" name="AutoShape 30">
          <a:extLst>
            <a:ext uri="{FF2B5EF4-FFF2-40B4-BE49-F238E27FC236}">
              <a16:creationId xmlns:a16="http://schemas.microsoft.com/office/drawing/2014/main" id="{403F4798-3CD6-4156-B8E1-3D68367B48A3}"/>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414" name="AutoShape 8">
          <a:extLst>
            <a:ext uri="{FF2B5EF4-FFF2-40B4-BE49-F238E27FC236}">
              <a16:creationId xmlns:a16="http://schemas.microsoft.com/office/drawing/2014/main" id="{4BB93128-7FC9-46A3-87B8-ABA5FE4B8C15}"/>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29</xdr:row>
      <xdr:rowOff>180975</xdr:rowOff>
    </xdr:from>
    <xdr:to>
      <xdr:col>16</xdr:col>
      <xdr:colOff>269708</xdr:colOff>
      <xdr:row>33</xdr:row>
      <xdr:rowOff>28575</xdr:rowOff>
    </xdr:to>
    <xdr:sp macro="" textlink="">
      <xdr:nvSpPr>
        <xdr:cNvPr id="415" name="AutoShape 30">
          <a:extLst>
            <a:ext uri="{FF2B5EF4-FFF2-40B4-BE49-F238E27FC236}">
              <a16:creationId xmlns:a16="http://schemas.microsoft.com/office/drawing/2014/main" id="{ED5B64EB-B209-4872-AF34-C917AB037CA3}"/>
            </a:ext>
          </a:extLst>
        </xdr:cNvPr>
        <xdr:cNvSpPr>
          <a:spLocks/>
        </xdr:cNvSpPr>
      </xdr:nvSpPr>
      <xdr:spPr bwMode="auto">
        <a:xfrm>
          <a:off x="3765149" y="4806315"/>
          <a:ext cx="32619" cy="48768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416" name="AutoShape 8">
          <a:extLst>
            <a:ext uri="{FF2B5EF4-FFF2-40B4-BE49-F238E27FC236}">
              <a16:creationId xmlns:a16="http://schemas.microsoft.com/office/drawing/2014/main" id="{C19D8A5E-88FE-439E-A146-C2E6889FA999}"/>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173831</xdr:colOff>
      <xdr:row>30</xdr:row>
      <xdr:rowOff>2382</xdr:rowOff>
    </xdr:from>
    <xdr:to>
      <xdr:col>21</xdr:col>
      <xdr:colOff>257175</xdr:colOff>
      <xdr:row>33</xdr:row>
      <xdr:rowOff>28575</xdr:rowOff>
    </xdr:to>
    <xdr:sp macro="" textlink="">
      <xdr:nvSpPr>
        <xdr:cNvPr id="417" name="AutoShape 30">
          <a:extLst>
            <a:ext uri="{FF2B5EF4-FFF2-40B4-BE49-F238E27FC236}">
              <a16:creationId xmlns:a16="http://schemas.microsoft.com/office/drawing/2014/main" id="{88B75A22-9DC3-4194-B1BC-597C84C6D955}"/>
            </a:ext>
          </a:extLst>
        </xdr:cNvPr>
        <xdr:cNvSpPr>
          <a:spLocks/>
        </xdr:cNvSpPr>
      </xdr:nvSpPr>
      <xdr:spPr bwMode="auto">
        <a:xfrm>
          <a:off x="4791551" y="4810602"/>
          <a:ext cx="30004" cy="483393"/>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418" name="AutoShape 9">
          <a:extLst>
            <a:ext uri="{FF2B5EF4-FFF2-40B4-BE49-F238E27FC236}">
              <a16:creationId xmlns:a16="http://schemas.microsoft.com/office/drawing/2014/main" id="{B185A901-E480-41AC-872C-7803E09B629A}"/>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419" name="AutoShape 10">
          <a:extLst>
            <a:ext uri="{FF2B5EF4-FFF2-40B4-BE49-F238E27FC236}">
              <a16:creationId xmlns:a16="http://schemas.microsoft.com/office/drawing/2014/main" id="{2E43E167-029A-4DCC-AF2B-C7709C86E599}"/>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420" name="AutoShape 29">
          <a:extLst>
            <a:ext uri="{FF2B5EF4-FFF2-40B4-BE49-F238E27FC236}">
              <a16:creationId xmlns:a16="http://schemas.microsoft.com/office/drawing/2014/main" id="{45A30DDA-7D88-4FC9-AA9E-7DF3B01E4C3B}"/>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421" name="AutoShape 30">
          <a:extLst>
            <a:ext uri="{FF2B5EF4-FFF2-40B4-BE49-F238E27FC236}">
              <a16:creationId xmlns:a16="http://schemas.microsoft.com/office/drawing/2014/main" id="{4DC36DCD-1DDF-46F2-8A8A-833F3217781D}"/>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422" name="AutoShape 9">
          <a:extLst>
            <a:ext uri="{FF2B5EF4-FFF2-40B4-BE49-F238E27FC236}">
              <a16:creationId xmlns:a16="http://schemas.microsoft.com/office/drawing/2014/main" id="{A5CD39DE-5FD4-41F8-9F3B-1943BC62EAE1}"/>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423" name="AutoShape 10">
          <a:extLst>
            <a:ext uri="{FF2B5EF4-FFF2-40B4-BE49-F238E27FC236}">
              <a16:creationId xmlns:a16="http://schemas.microsoft.com/office/drawing/2014/main" id="{47F95F45-AC22-48C2-84C7-B7D7840EE5F9}"/>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424" name="AutoShape 29">
          <a:extLst>
            <a:ext uri="{FF2B5EF4-FFF2-40B4-BE49-F238E27FC236}">
              <a16:creationId xmlns:a16="http://schemas.microsoft.com/office/drawing/2014/main" id="{662E7E34-C6CC-40B7-A628-CF54EB7BFF5D}"/>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425" name="AutoShape 30">
          <a:extLst>
            <a:ext uri="{FF2B5EF4-FFF2-40B4-BE49-F238E27FC236}">
              <a16:creationId xmlns:a16="http://schemas.microsoft.com/office/drawing/2014/main" id="{2B300C4A-8AD8-40B3-BE30-3E51B7C3B176}"/>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426" name="AutoShape 9">
          <a:extLst>
            <a:ext uri="{FF2B5EF4-FFF2-40B4-BE49-F238E27FC236}">
              <a16:creationId xmlns:a16="http://schemas.microsoft.com/office/drawing/2014/main" id="{A1F471B3-E801-4138-A312-A11E753BE387}"/>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427" name="AutoShape 10">
          <a:extLst>
            <a:ext uri="{FF2B5EF4-FFF2-40B4-BE49-F238E27FC236}">
              <a16:creationId xmlns:a16="http://schemas.microsoft.com/office/drawing/2014/main" id="{D32EAA68-3147-4B95-B491-1348BFFDC74F}"/>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428" name="AutoShape 29">
          <a:extLst>
            <a:ext uri="{FF2B5EF4-FFF2-40B4-BE49-F238E27FC236}">
              <a16:creationId xmlns:a16="http://schemas.microsoft.com/office/drawing/2014/main" id="{CDE0A726-BCF1-4907-B46C-C2A652755ED0}"/>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429" name="AutoShape 9">
          <a:extLst>
            <a:ext uri="{FF2B5EF4-FFF2-40B4-BE49-F238E27FC236}">
              <a16:creationId xmlns:a16="http://schemas.microsoft.com/office/drawing/2014/main" id="{2E3C6C19-29FE-42B0-B81E-446F84A306D3}"/>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430" name="AutoShape 10">
          <a:extLst>
            <a:ext uri="{FF2B5EF4-FFF2-40B4-BE49-F238E27FC236}">
              <a16:creationId xmlns:a16="http://schemas.microsoft.com/office/drawing/2014/main" id="{359290D9-1179-4760-8011-971CAA452BD2}"/>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431" name="AutoShape 29">
          <a:extLst>
            <a:ext uri="{FF2B5EF4-FFF2-40B4-BE49-F238E27FC236}">
              <a16:creationId xmlns:a16="http://schemas.microsoft.com/office/drawing/2014/main" id="{6CB1B1F4-DEFE-45DD-B525-17D0AA7C2AEC}"/>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432" name="AutoShape 30">
          <a:extLst>
            <a:ext uri="{FF2B5EF4-FFF2-40B4-BE49-F238E27FC236}">
              <a16:creationId xmlns:a16="http://schemas.microsoft.com/office/drawing/2014/main" id="{589A1882-7989-45DB-9EC9-5FF0A6FFDEB3}"/>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433" name="AutoShape 8">
          <a:extLst>
            <a:ext uri="{FF2B5EF4-FFF2-40B4-BE49-F238E27FC236}">
              <a16:creationId xmlns:a16="http://schemas.microsoft.com/office/drawing/2014/main" id="{C4B096EB-48D2-48FE-B6EE-CF8D33573458}"/>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434" name="AutoShape 30">
          <a:extLst>
            <a:ext uri="{FF2B5EF4-FFF2-40B4-BE49-F238E27FC236}">
              <a16:creationId xmlns:a16="http://schemas.microsoft.com/office/drawing/2014/main" id="{25EDB439-002B-4613-A69D-ED7C8450103B}"/>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435" name="AutoShape 8">
          <a:extLst>
            <a:ext uri="{FF2B5EF4-FFF2-40B4-BE49-F238E27FC236}">
              <a16:creationId xmlns:a16="http://schemas.microsoft.com/office/drawing/2014/main" id="{11D37437-73B8-4AAF-A8BE-011C22F7404B}"/>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436" name="AutoShape 30">
          <a:extLst>
            <a:ext uri="{FF2B5EF4-FFF2-40B4-BE49-F238E27FC236}">
              <a16:creationId xmlns:a16="http://schemas.microsoft.com/office/drawing/2014/main" id="{4B7F65E9-FA43-4D1A-A3E9-6EC7CFEF7413}"/>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437" name="AutoShape 8">
          <a:extLst>
            <a:ext uri="{FF2B5EF4-FFF2-40B4-BE49-F238E27FC236}">
              <a16:creationId xmlns:a16="http://schemas.microsoft.com/office/drawing/2014/main" id="{8142A269-2A14-46E7-9762-2BFF6393CB95}"/>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438" name="AutoShape 30">
          <a:extLst>
            <a:ext uri="{FF2B5EF4-FFF2-40B4-BE49-F238E27FC236}">
              <a16:creationId xmlns:a16="http://schemas.microsoft.com/office/drawing/2014/main" id="{B6E03AAD-903E-454C-ABAD-758BA520EF62}"/>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439" name="AutoShape 8">
          <a:extLst>
            <a:ext uri="{FF2B5EF4-FFF2-40B4-BE49-F238E27FC236}">
              <a16:creationId xmlns:a16="http://schemas.microsoft.com/office/drawing/2014/main" id="{99179F67-C1C3-428E-AA56-3C204F04CFB3}"/>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440" name="AutoShape 8">
          <a:extLst>
            <a:ext uri="{FF2B5EF4-FFF2-40B4-BE49-F238E27FC236}">
              <a16:creationId xmlns:a16="http://schemas.microsoft.com/office/drawing/2014/main" id="{07A4027C-5713-4257-A5A7-0F8983CBEBB5}"/>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441" name="AutoShape 10">
          <a:extLst>
            <a:ext uri="{FF2B5EF4-FFF2-40B4-BE49-F238E27FC236}">
              <a16:creationId xmlns:a16="http://schemas.microsoft.com/office/drawing/2014/main" id="{49F798B2-B231-4801-A5D5-7F2002E7D44E}"/>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442" name="AutoShape 9">
          <a:extLst>
            <a:ext uri="{FF2B5EF4-FFF2-40B4-BE49-F238E27FC236}">
              <a16:creationId xmlns:a16="http://schemas.microsoft.com/office/drawing/2014/main" id="{BC73D026-0E85-48B6-9D34-3D78B4609FD5}"/>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443" name="AutoShape 29">
          <a:extLst>
            <a:ext uri="{FF2B5EF4-FFF2-40B4-BE49-F238E27FC236}">
              <a16:creationId xmlns:a16="http://schemas.microsoft.com/office/drawing/2014/main" id="{C9393484-17FC-4110-A088-A62C5FFDB76C}"/>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444" name="AutoShape 9">
          <a:extLst>
            <a:ext uri="{FF2B5EF4-FFF2-40B4-BE49-F238E27FC236}">
              <a16:creationId xmlns:a16="http://schemas.microsoft.com/office/drawing/2014/main" id="{CA2ECDBC-783B-4EB7-A1F6-E6CF72F6A80E}"/>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445" name="AutoShape 29">
          <a:extLst>
            <a:ext uri="{FF2B5EF4-FFF2-40B4-BE49-F238E27FC236}">
              <a16:creationId xmlns:a16="http://schemas.microsoft.com/office/drawing/2014/main" id="{136DBCC6-2725-4938-A772-C58B66A17063}"/>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446" name="AutoShape 10">
          <a:extLst>
            <a:ext uri="{FF2B5EF4-FFF2-40B4-BE49-F238E27FC236}">
              <a16:creationId xmlns:a16="http://schemas.microsoft.com/office/drawing/2014/main" id="{5310642D-4349-41C4-9CB9-711705FD3C55}"/>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447" name="AutoShape 30">
          <a:extLst>
            <a:ext uri="{FF2B5EF4-FFF2-40B4-BE49-F238E27FC236}">
              <a16:creationId xmlns:a16="http://schemas.microsoft.com/office/drawing/2014/main" id="{D8258A17-B942-4320-AF50-B2BB1D3D0F43}"/>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266700</xdr:colOff>
      <xdr:row>12</xdr:row>
      <xdr:rowOff>219075</xdr:rowOff>
    </xdr:from>
    <xdr:to>
      <xdr:col>5</xdr:col>
      <xdr:colOff>76200</xdr:colOff>
      <xdr:row>16</xdr:row>
      <xdr:rowOff>28575</xdr:rowOff>
    </xdr:to>
    <xdr:sp macro="" textlink="">
      <xdr:nvSpPr>
        <xdr:cNvPr id="2" name="AutoShape 8">
          <a:extLst>
            <a:ext uri="{FF2B5EF4-FFF2-40B4-BE49-F238E27FC236}">
              <a16:creationId xmlns:a16="http://schemas.microsoft.com/office/drawing/2014/main" id="{A7265603-3F19-4B2B-8C2B-DCED51EA414A}"/>
            </a:ext>
          </a:extLst>
        </xdr:cNvPr>
        <xdr:cNvSpPr>
          <a:spLocks/>
        </xdr:cNvSpPr>
      </xdr:nvSpPr>
      <xdr:spPr bwMode="auto">
        <a:xfrm>
          <a:off x="1737360" y="2466975"/>
          <a:ext cx="76200" cy="556260"/>
        </a:xfrm>
        <a:prstGeom prst="leftBracket">
          <a:avLst>
            <a:gd name="adj" fmla="val 68395"/>
          </a:avLst>
        </a:prstGeom>
        <a:noFill/>
        <a:ln w="9525">
          <a:solidFill>
            <a:srgbClr val="000000"/>
          </a:solidFill>
          <a:round/>
          <a:headEnd/>
          <a:tailEnd/>
        </a:ln>
      </xdr:spPr>
    </xdr:sp>
    <xdr:clientData/>
  </xdr:twoCellAnchor>
  <xdr:twoCellAnchor>
    <xdr:from>
      <xdr:col>7</xdr:col>
      <xdr:colOff>209550</xdr:colOff>
      <xdr:row>12</xdr:row>
      <xdr:rowOff>228600</xdr:rowOff>
    </xdr:from>
    <xdr:to>
      <xdr:col>8</xdr:col>
      <xdr:colOff>19050</xdr:colOff>
      <xdr:row>16</xdr:row>
      <xdr:rowOff>28575</xdr:rowOff>
    </xdr:to>
    <xdr:sp macro="" textlink="">
      <xdr:nvSpPr>
        <xdr:cNvPr id="3" name="AutoShape 30">
          <a:extLst>
            <a:ext uri="{FF2B5EF4-FFF2-40B4-BE49-F238E27FC236}">
              <a16:creationId xmlns:a16="http://schemas.microsoft.com/office/drawing/2014/main" id="{85047222-A4B9-4779-9390-D4FA717DDE1D}"/>
            </a:ext>
          </a:extLst>
        </xdr:cNvPr>
        <xdr:cNvSpPr>
          <a:spLocks/>
        </xdr:cNvSpPr>
      </xdr:nvSpPr>
      <xdr:spPr bwMode="auto">
        <a:xfrm>
          <a:off x="2350770" y="2468880"/>
          <a:ext cx="22860" cy="554355"/>
        </a:xfrm>
        <a:prstGeom prst="rightBracket">
          <a:avLst>
            <a:gd name="adj" fmla="val 62037"/>
          </a:avLst>
        </a:prstGeom>
        <a:noFill/>
        <a:ln w="9525">
          <a:solidFill>
            <a:srgbClr val="000000"/>
          </a:solidFill>
          <a:round/>
          <a:headEnd/>
          <a:tailEnd/>
        </a:ln>
      </xdr:spPr>
    </xdr:sp>
    <xdr:clientData/>
  </xdr:twoCellAnchor>
  <xdr:twoCellAnchor>
    <xdr:from>
      <xdr:col>5</xdr:col>
      <xdr:colOff>0</xdr:colOff>
      <xdr:row>17</xdr:row>
      <xdr:rowOff>228600</xdr:rowOff>
    </xdr:from>
    <xdr:to>
      <xdr:col>5</xdr:col>
      <xdr:colOff>85725</xdr:colOff>
      <xdr:row>21</xdr:row>
      <xdr:rowOff>38100</xdr:rowOff>
    </xdr:to>
    <xdr:sp macro="" textlink="">
      <xdr:nvSpPr>
        <xdr:cNvPr id="4" name="AutoShape 8">
          <a:extLst>
            <a:ext uri="{FF2B5EF4-FFF2-40B4-BE49-F238E27FC236}">
              <a16:creationId xmlns:a16="http://schemas.microsoft.com/office/drawing/2014/main" id="{D5B7FA8B-B36B-47B5-967A-4A929A67131C}"/>
            </a:ext>
          </a:extLst>
        </xdr:cNvPr>
        <xdr:cNvSpPr>
          <a:spLocks/>
        </xdr:cNvSpPr>
      </xdr:nvSpPr>
      <xdr:spPr bwMode="auto">
        <a:xfrm>
          <a:off x="1737360" y="3345180"/>
          <a:ext cx="85725" cy="563880"/>
        </a:xfrm>
        <a:prstGeom prst="leftBracket">
          <a:avLst>
            <a:gd name="adj" fmla="val 68374"/>
          </a:avLst>
        </a:prstGeom>
        <a:noFill/>
        <a:ln w="9525">
          <a:solidFill>
            <a:srgbClr val="000000"/>
          </a:solidFill>
          <a:round/>
          <a:headEnd/>
          <a:tailEnd/>
        </a:ln>
      </xdr:spPr>
    </xdr:sp>
    <xdr:clientData/>
  </xdr:twoCellAnchor>
  <xdr:twoCellAnchor>
    <xdr:from>
      <xdr:col>9</xdr:col>
      <xdr:colOff>257175</xdr:colOff>
      <xdr:row>17</xdr:row>
      <xdr:rowOff>219075</xdr:rowOff>
    </xdr:from>
    <xdr:to>
      <xdr:col>10</xdr:col>
      <xdr:colOff>66675</xdr:colOff>
      <xdr:row>21</xdr:row>
      <xdr:rowOff>28575</xdr:rowOff>
    </xdr:to>
    <xdr:sp macro="" textlink="">
      <xdr:nvSpPr>
        <xdr:cNvPr id="5" name="AutoShape 8">
          <a:extLst>
            <a:ext uri="{FF2B5EF4-FFF2-40B4-BE49-F238E27FC236}">
              <a16:creationId xmlns:a16="http://schemas.microsoft.com/office/drawing/2014/main" id="{3C16A101-EF1D-4AAB-A802-CF367E87A318}"/>
            </a:ext>
          </a:extLst>
        </xdr:cNvPr>
        <xdr:cNvSpPr>
          <a:spLocks/>
        </xdr:cNvSpPr>
      </xdr:nvSpPr>
      <xdr:spPr bwMode="auto">
        <a:xfrm>
          <a:off x="2764155" y="3343275"/>
          <a:ext cx="68580" cy="556260"/>
        </a:xfrm>
        <a:prstGeom prst="leftBracket">
          <a:avLst>
            <a:gd name="adj" fmla="val 68395"/>
          </a:avLst>
        </a:prstGeom>
        <a:noFill/>
        <a:ln w="9525">
          <a:solidFill>
            <a:srgbClr val="000000"/>
          </a:solidFill>
          <a:round/>
          <a:headEnd/>
          <a:tailEnd/>
        </a:ln>
      </xdr:spPr>
    </xdr:sp>
    <xdr:clientData/>
  </xdr:twoCellAnchor>
  <xdr:twoCellAnchor>
    <xdr:from>
      <xdr:col>7</xdr:col>
      <xdr:colOff>152400</xdr:colOff>
      <xdr:row>18</xdr:row>
      <xdr:rowOff>1</xdr:rowOff>
    </xdr:from>
    <xdr:to>
      <xdr:col>8</xdr:col>
      <xdr:colOff>0</xdr:colOff>
      <xdr:row>21</xdr:row>
      <xdr:rowOff>38101</xdr:rowOff>
    </xdr:to>
    <xdr:sp macro="" textlink="">
      <xdr:nvSpPr>
        <xdr:cNvPr id="6" name="AutoShape 30">
          <a:extLst>
            <a:ext uri="{FF2B5EF4-FFF2-40B4-BE49-F238E27FC236}">
              <a16:creationId xmlns:a16="http://schemas.microsoft.com/office/drawing/2014/main" id="{28CF31D7-E0CC-4DAD-A7BA-C29EF0B605A0}"/>
            </a:ext>
          </a:extLst>
        </xdr:cNvPr>
        <xdr:cNvSpPr>
          <a:spLocks/>
        </xdr:cNvSpPr>
      </xdr:nvSpPr>
      <xdr:spPr bwMode="auto">
        <a:xfrm>
          <a:off x="2301240" y="3390901"/>
          <a:ext cx="53340" cy="563880"/>
        </a:xfrm>
        <a:prstGeom prst="rightBracket">
          <a:avLst>
            <a:gd name="adj" fmla="val 62035"/>
          </a:avLst>
        </a:prstGeom>
        <a:noFill/>
        <a:ln w="9525">
          <a:solidFill>
            <a:srgbClr val="000000"/>
          </a:solidFill>
          <a:round/>
          <a:headEnd/>
          <a:tailEnd/>
        </a:ln>
      </xdr:spPr>
    </xdr:sp>
    <xdr:clientData/>
  </xdr:twoCellAnchor>
  <xdr:twoCellAnchor>
    <xdr:from>
      <xdr:col>12</xdr:col>
      <xdr:colOff>179071</xdr:colOff>
      <xdr:row>17</xdr:row>
      <xdr:rowOff>167641</xdr:rowOff>
    </xdr:from>
    <xdr:to>
      <xdr:col>13</xdr:col>
      <xdr:colOff>19050</xdr:colOff>
      <xdr:row>21</xdr:row>
      <xdr:rowOff>19051</xdr:rowOff>
    </xdr:to>
    <xdr:sp macro="" textlink="">
      <xdr:nvSpPr>
        <xdr:cNvPr id="7" name="AutoShape 30">
          <a:extLst>
            <a:ext uri="{FF2B5EF4-FFF2-40B4-BE49-F238E27FC236}">
              <a16:creationId xmlns:a16="http://schemas.microsoft.com/office/drawing/2014/main" id="{49072B70-1791-4E8F-AB5C-BA68AE76FF61}"/>
            </a:ext>
          </a:extLst>
        </xdr:cNvPr>
        <xdr:cNvSpPr>
          <a:spLocks/>
        </xdr:cNvSpPr>
      </xdr:nvSpPr>
      <xdr:spPr bwMode="auto">
        <a:xfrm>
          <a:off x="3356611" y="3383281"/>
          <a:ext cx="45719" cy="552450"/>
        </a:xfrm>
        <a:prstGeom prst="rightBracket">
          <a:avLst>
            <a:gd name="adj" fmla="val 62035"/>
          </a:avLst>
        </a:prstGeom>
        <a:noFill/>
        <a:ln w="9525">
          <a:solidFill>
            <a:srgbClr val="000000"/>
          </a:solidFill>
          <a:round/>
          <a:headEnd/>
          <a:tailEnd/>
        </a:ln>
      </xdr:spPr>
    </xdr:sp>
    <xdr:clientData/>
  </xdr:twoCellAnchor>
  <xdr:twoCellAnchor>
    <xdr:from>
      <xdr:col>9</xdr:col>
      <xdr:colOff>266700</xdr:colOff>
      <xdr:row>7</xdr:row>
      <xdr:rowOff>228600</xdr:rowOff>
    </xdr:from>
    <xdr:to>
      <xdr:col>10</xdr:col>
      <xdr:colOff>76200</xdr:colOff>
      <xdr:row>11</xdr:row>
      <xdr:rowOff>38100</xdr:rowOff>
    </xdr:to>
    <xdr:sp macro="" textlink="">
      <xdr:nvSpPr>
        <xdr:cNvPr id="8" name="AutoShape 9">
          <a:extLst>
            <a:ext uri="{FF2B5EF4-FFF2-40B4-BE49-F238E27FC236}">
              <a16:creationId xmlns:a16="http://schemas.microsoft.com/office/drawing/2014/main" id="{1F5658D5-97D6-4EBB-AF7E-8E34E6F59EFD}"/>
            </a:ext>
          </a:extLst>
        </xdr:cNvPr>
        <xdr:cNvSpPr>
          <a:spLocks/>
        </xdr:cNvSpPr>
      </xdr:nvSpPr>
      <xdr:spPr bwMode="auto">
        <a:xfrm>
          <a:off x="2766060" y="1592580"/>
          <a:ext cx="76200" cy="563880"/>
        </a:xfrm>
        <a:prstGeom prst="leftBracket">
          <a:avLst>
            <a:gd name="adj" fmla="val 62977"/>
          </a:avLst>
        </a:prstGeom>
        <a:noFill/>
        <a:ln w="9525">
          <a:solidFill>
            <a:srgbClr val="000000"/>
          </a:solidFill>
          <a:round/>
          <a:headEnd/>
          <a:tailEnd/>
        </a:ln>
      </xdr:spPr>
    </xdr:sp>
    <xdr:clientData/>
  </xdr:twoCellAnchor>
  <xdr:twoCellAnchor>
    <xdr:from>
      <xdr:col>12</xdr:col>
      <xdr:colOff>219075</xdr:colOff>
      <xdr:row>7</xdr:row>
      <xdr:rowOff>228600</xdr:rowOff>
    </xdr:from>
    <xdr:to>
      <xdr:col>13</xdr:col>
      <xdr:colOff>28575</xdr:colOff>
      <xdr:row>11</xdr:row>
      <xdr:rowOff>28575</xdr:rowOff>
    </xdr:to>
    <xdr:sp macro="" textlink="">
      <xdr:nvSpPr>
        <xdr:cNvPr id="9" name="AutoShape 10">
          <a:extLst>
            <a:ext uri="{FF2B5EF4-FFF2-40B4-BE49-F238E27FC236}">
              <a16:creationId xmlns:a16="http://schemas.microsoft.com/office/drawing/2014/main" id="{B1224F2A-B2B6-44BE-89E0-C49BF9D3B4BC}"/>
            </a:ext>
          </a:extLst>
        </xdr:cNvPr>
        <xdr:cNvSpPr>
          <a:spLocks/>
        </xdr:cNvSpPr>
      </xdr:nvSpPr>
      <xdr:spPr bwMode="auto">
        <a:xfrm>
          <a:off x="3381375" y="1592580"/>
          <a:ext cx="30480" cy="554355"/>
        </a:xfrm>
        <a:prstGeom prst="rightBracket">
          <a:avLst>
            <a:gd name="adj" fmla="val 62037"/>
          </a:avLst>
        </a:prstGeom>
        <a:noFill/>
        <a:ln w="9525">
          <a:solidFill>
            <a:srgbClr val="000000"/>
          </a:solidFill>
          <a:round/>
          <a:headEnd/>
          <a:tailEnd/>
        </a:ln>
      </xdr:spPr>
    </xdr:sp>
    <xdr:clientData/>
  </xdr:twoCellAnchor>
  <xdr:twoCellAnchor>
    <xdr:from>
      <xdr:col>12</xdr:col>
      <xdr:colOff>219075</xdr:colOff>
      <xdr:row>7</xdr:row>
      <xdr:rowOff>228600</xdr:rowOff>
    </xdr:from>
    <xdr:to>
      <xdr:col>13</xdr:col>
      <xdr:colOff>28575</xdr:colOff>
      <xdr:row>11</xdr:row>
      <xdr:rowOff>28575</xdr:rowOff>
    </xdr:to>
    <xdr:sp macro="" textlink="">
      <xdr:nvSpPr>
        <xdr:cNvPr id="10" name="AutoShape 30">
          <a:extLst>
            <a:ext uri="{FF2B5EF4-FFF2-40B4-BE49-F238E27FC236}">
              <a16:creationId xmlns:a16="http://schemas.microsoft.com/office/drawing/2014/main" id="{8F9AA958-F4D5-45FA-87BF-F584A687134C}"/>
            </a:ext>
          </a:extLst>
        </xdr:cNvPr>
        <xdr:cNvSpPr>
          <a:spLocks/>
        </xdr:cNvSpPr>
      </xdr:nvSpPr>
      <xdr:spPr bwMode="auto">
        <a:xfrm>
          <a:off x="3381375" y="159258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7</xdr:row>
      <xdr:rowOff>228600</xdr:rowOff>
    </xdr:from>
    <xdr:to>
      <xdr:col>15</xdr:col>
      <xdr:colOff>76200</xdr:colOff>
      <xdr:row>11</xdr:row>
      <xdr:rowOff>38100</xdr:rowOff>
    </xdr:to>
    <xdr:sp macro="" textlink="">
      <xdr:nvSpPr>
        <xdr:cNvPr id="11" name="AutoShape 9">
          <a:extLst>
            <a:ext uri="{FF2B5EF4-FFF2-40B4-BE49-F238E27FC236}">
              <a16:creationId xmlns:a16="http://schemas.microsoft.com/office/drawing/2014/main" id="{F4243851-FAA8-4950-9FE3-A4F9B3FE5CE7}"/>
            </a:ext>
          </a:extLst>
        </xdr:cNvPr>
        <xdr:cNvSpPr>
          <a:spLocks/>
        </xdr:cNvSpPr>
      </xdr:nvSpPr>
      <xdr:spPr bwMode="auto">
        <a:xfrm>
          <a:off x="3794760" y="1592580"/>
          <a:ext cx="76200" cy="563880"/>
        </a:xfrm>
        <a:prstGeom prst="leftBracket">
          <a:avLst>
            <a:gd name="adj" fmla="val 62977"/>
          </a:avLst>
        </a:prstGeom>
        <a:noFill/>
        <a:ln w="9525">
          <a:solidFill>
            <a:srgbClr val="000000"/>
          </a:solidFill>
          <a:round/>
          <a:headEnd/>
          <a:tailEnd/>
        </a:ln>
      </xdr:spPr>
    </xdr:sp>
    <xdr:clientData/>
  </xdr:twoCellAnchor>
  <xdr:twoCellAnchor>
    <xdr:from>
      <xdr:col>14</xdr:col>
      <xdr:colOff>266700</xdr:colOff>
      <xdr:row>7</xdr:row>
      <xdr:rowOff>228600</xdr:rowOff>
    </xdr:from>
    <xdr:to>
      <xdr:col>15</xdr:col>
      <xdr:colOff>76200</xdr:colOff>
      <xdr:row>11</xdr:row>
      <xdr:rowOff>38100</xdr:rowOff>
    </xdr:to>
    <xdr:sp macro="" textlink="">
      <xdr:nvSpPr>
        <xdr:cNvPr id="12" name="AutoShape 29">
          <a:extLst>
            <a:ext uri="{FF2B5EF4-FFF2-40B4-BE49-F238E27FC236}">
              <a16:creationId xmlns:a16="http://schemas.microsoft.com/office/drawing/2014/main" id="{AE20E5D8-81BF-48D2-97FB-D860E49817D0}"/>
            </a:ext>
          </a:extLst>
        </xdr:cNvPr>
        <xdr:cNvSpPr>
          <a:spLocks/>
        </xdr:cNvSpPr>
      </xdr:nvSpPr>
      <xdr:spPr bwMode="auto">
        <a:xfrm>
          <a:off x="3794760" y="159258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7</xdr:row>
      <xdr:rowOff>228600</xdr:rowOff>
    </xdr:from>
    <xdr:to>
      <xdr:col>18</xdr:col>
      <xdr:colOff>28575</xdr:colOff>
      <xdr:row>11</xdr:row>
      <xdr:rowOff>28575</xdr:rowOff>
    </xdr:to>
    <xdr:sp macro="" textlink="">
      <xdr:nvSpPr>
        <xdr:cNvPr id="13" name="AutoShape 30">
          <a:extLst>
            <a:ext uri="{FF2B5EF4-FFF2-40B4-BE49-F238E27FC236}">
              <a16:creationId xmlns:a16="http://schemas.microsoft.com/office/drawing/2014/main" id="{081FAFDD-0587-43E2-B041-D19254BD0998}"/>
            </a:ext>
          </a:extLst>
        </xdr:cNvPr>
        <xdr:cNvSpPr>
          <a:spLocks/>
        </xdr:cNvSpPr>
      </xdr:nvSpPr>
      <xdr:spPr bwMode="auto">
        <a:xfrm>
          <a:off x="4410075" y="159258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12</xdr:row>
      <xdr:rowOff>228600</xdr:rowOff>
    </xdr:from>
    <xdr:to>
      <xdr:col>15</xdr:col>
      <xdr:colOff>76200</xdr:colOff>
      <xdr:row>16</xdr:row>
      <xdr:rowOff>38100</xdr:rowOff>
    </xdr:to>
    <xdr:sp macro="" textlink="">
      <xdr:nvSpPr>
        <xdr:cNvPr id="14" name="AutoShape 9">
          <a:extLst>
            <a:ext uri="{FF2B5EF4-FFF2-40B4-BE49-F238E27FC236}">
              <a16:creationId xmlns:a16="http://schemas.microsoft.com/office/drawing/2014/main" id="{D881F50A-92E0-44E8-93B9-EBA08066390A}"/>
            </a:ext>
          </a:extLst>
        </xdr:cNvPr>
        <xdr:cNvSpPr>
          <a:spLocks/>
        </xdr:cNvSpPr>
      </xdr:nvSpPr>
      <xdr:spPr bwMode="auto">
        <a:xfrm>
          <a:off x="3794760" y="246888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12</xdr:row>
      <xdr:rowOff>228600</xdr:rowOff>
    </xdr:from>
    <xdr:to>
      <xdr:col>18</xdr:col>
      <xdr:colOff>28575</xdr:colOff>
      <xdr:row>16</xdr:row>
      <xdr:rowOff>28575</xdr:rowOff>
    </xdr:to>
    <xdr:sp macro="" textlink="">
      <xdr:nvSpPr>
        <xdr:cNvPr id="15" name="AutoShape 10">
          <a:extLst>
            <a:ext uri="{FF2B5EF4-FFF2-40B4-BE49-F238E27FC236}">
              <a16:creationId xmlns:a16="http://schemas.microsoft.com/office/drawing/2014/main" id="{4F1D99AC-CBD5-4803-8FFA-AFE50674A54D}"/>
            </a:ext>
          </a:extLst>
        </xdr:cNvPr>
        <xdr:cNvSpPr>
          <a:spLocks/>
        </xdr:cNvSpPr>
      </xdr:nvSpPr>
      <xdr:spPr bwMode="auto">
        <a:xfrm>
          <a:off x="4410075" y="246888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12</xdr:row>
      <xdr:rowOff>228600</xdr:rowOff>
    </xdr:from>
    <xdr:to>
      <xdr:col>15</xdr:col>
      <xdr:colOff>76200</xdr:colOff>
      <xdr:row>16</xdr:row>
      <xdr:rowOff>38100</xdr:rowOff>
    </xdr:to>
    <xdr:sp macro="" textlink="">
      <xdr:nvSpPr>
        <xdr:cNvPr id="16" name="AutoShape 29">
          <a:extLst>
            <a:ext uri="{FF2B5EF4-FFF2-40B4-BE49-F238E27FC236}">
              <a16:creationId xmlns:a16="http://schemas.microsoft.com/office/drawing/2014/main" id="{86F37619-ACEB-4CDC-AF6B-26F2DEEED2E8}"/>
            </a:ext>
          </a:extLst>
        </xdr:cNvPr>
        <xdr:cNvSpPr>
          <a:spLocks/>
        </xdr:cNvSpPr>
      </xdr:nvSpPr>
      <xdr:spPr bwMode="auto">
        <a:xfrm>
          <a:off x="3794760" y="246888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12</xdr:row>
      <xdr:rowOff>228600</xdr:rowOff>
    </xdr:from>
    <xdr:to>
      <xdr:col>18</xdr:col>
      <xdr:colOff>28575</xdr:colOff>
      <xdr:row>16</xdr:row>
      <xdr:rowOff>28575</xdr:rowOff>
    </xdr:to>
    <xdr:sp macro="" textlink="">
      <xdr:nvSpPr>
        <xdr:cNvPr id="17" name="AutoShape 30">
          <a:extLst>
            <a:ext uri="{FF2B5EF4-FFF2-40B4-BE49-F238E27FC236}">
              <a16:creationId xmlns:a16="http://schemas.microsoft.com/office/drawing/2014/main" id="{F33A912E-EB2E-4AF5-9C4E-3C500FFBB240}"/>
            </a:ext>
          </a:extLst>
        </xdr:cNvPr>
        <xdr:cNvSpPr>
          <a:spLocks/>
        </xdr:cNvSpPr>
      </xdr:nvSpPr>
      <xdr:spPr bwMode="auto">
        <a:xfrm>
          <a:off x="4410075" y="2468880"/>
          <a:ext cx="30480" cy="554355"/>
        </a:xfrm>
        <a:prstGeom prst="rightBracket">
          <a:avLst>
            <a:gd name="adj" fmla="val 62037"/>
          </a:avLst>
        </a:prstGeom>
        <a:noFill/>
        <a:ln w="9525">
          <a:solidFill>
            <a:srgbClr val="000000"/>
          </a:solidFill>
          <a:round/>
          <a:headEnd/>
          <a:tailEnd/>
        </a:ln>
      </xdr:spPr>
    </xdr:sp>
    <xdr:clientData/>
  </xdr:twoCellAnchor>
  <xdr:oneCellAnchor>
    <xdr:from>
      <xdr:col>5</xdr:col>
      <xdr:colOff>10583</xdr:colOff>
      <xdr:row>7</xdr:row>
      <xdr:rowOff>116417</xdr:rowOff>
    </xdr:from>
    <xdr:ext cx="791120" cy="694836"/>
    <xdr:pic>
      <xdr:nvPicPr>
        <xdr:cNvPr id="18" name="Picture 2">
          <a:extLst>
            <a:ext uri="{FF2B5EF4-FFF2-40B4-BE49-F238E27FC236}">
              <a16:creationId xmlns:a16="http://schemas.microsoft.com/office/drawing/2014/main" id="{97F8E238-ADA4-4BFE-9F02-711E10550EF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47943" y="1533737"/>
          <a:ext cx="791120" cy="694836"/>
        </a:xfrm>
        <a:prstGeom prst="rect">
          <a:avLst/>
        </a:prstGeom>
        <a:noFill/>
      </xdr:spPr>
    </xdr:pic>
    <xdr:clientData/>
  </xdr:oneCellAnchor>
  <xdr:oneCellAnchor>
    <xdr:from>
      <xdr:col>10</xdr:col>
      <xdr:colOff>10583</xdr:colOff>
      <xdr:row>12</xdr:row>
      <xdr:rowOff>116417</xdr:rowOff>
    </xdr:from>
    <xdr:ext cx="791120" cy="694836"/>
    <xdr:pic>
      <xdr:nvPicPr>
        <xdr:cNvPr id="19" name="Picture 2">
          <a:extLst>
            <a:ext uri="{FF2B5EF4-FFF2-40B4-BE49-F238E27FC236}">
              <a16:creationId xmlns:a16="http://schemas.microsoft.com/office/drawing/2014/main" id="{BACF2D23-B81C-4347-8C04-9A53DEE3F75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76643" y="2410037"/>
          <a:ext cx="791120" cy="694836"/>
        </a:xfrm>
        <a:prstGeom prst="rect">
          <a:avLst/>
        </a:prstGeom>
        <a:noFill/>
      </xdr:spPr>
    </xdr:pic>
    <xdr:clientData/>
  </xdr:oneCellAnchor>
  <xdr:oneCellAnchor>
    <xdr:from>
      <xdr:col>15</xdr:col>
      <xdr:colOff>10583</xdr:colOff>
      <xdr:row>17</xdr:row>
      <xdr:rowOff>116417</xdr:rowOff>
    </xdr:from>
    <xdr:ext cx="791120" cy="694836"/>
    <xdr:pic>
      <xdr:nvPicPr>
        <xdr:cNvPr id="20" name="Picture 2">
          <a:extLst>
            <a:ext uri="{FF2B5EF4-FFF2-40B4-BE49-F238E27FC236}">
              <a16:creationId xmlns:a16="http://schemas.microsoft.com/office/drawing/2014/main" id="{54D7ADB6-FF9E-46A5-926D-0C2253E4B41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05343" y="3286337"/>
          <a:ext cx="791120" cy="694836"/>
        </a:xfrm>
        <a:prstGeom prst="rect">
          <a:avLst/>
        </a:prstGeom>
        <a:noFill/>
      </xdr:spPr>
    </xdr:pic>
    <xdr:clientData/>
  </xdr:oneCellAnchor>
  <xdr:twoCellAnchor>
    <xdr:from>
      <xdr:col>4</xdr:col>
      <xdr:colOff>266700</xdr:colOff>
      <xdr:row>32</xdr:row>
      <xdr:rowOff>219075</xdr:rowOff>
    </xdr:from>
    <xdr:to>
      <xdr:col>5</xdr:col>
      <xdr:colOff>76200</xdr:colOff>
      <xdr:row>36</xdr:row>
      <xdr:rowOff>28575</xdr:rowOff>
    </xdr:to>
    <xdr:sp macro="" textlink="">
      <xdr:nvSpPr>
        <xdr:cNvPr id="21" name="AutoShape 8">
          <a:extLst>
            <a:ext uri="{FF2B5EF4-FFF2-40B4-BE49-F238E27FC236}">
              <a16:creationId xmlns:a16="http://schemas.microsoft.com/office/drawing/2014/main" id="{0AFAFD34-9691-4CF3-82AB-DE65BB8E7507}"/>
            </a:ext>
          </a:extLst>
        </xdr:cNvPr>
        <xdr:cNvSpPr>
          <a:spLocks/>
        </xdr:cNvSpPr>
      </xdr:nvSpPr>
      <xdr:spPr bwMode="auto">
        <a:xfrm>
          <a:off x="1737360" y="6147435"/>
          <a:ext cx="76200" cy="556260"/>
        </a:xfrm>
        <a:prstGeom prst="leftBracket">
          <a:avLst>
            <a:gd name="adj" fmla="val 68395"/>
          </a:avLst>
        </a:prstGeom>
        <a:noFill/>
        <a:ln w="9525">
          <a:solidFill>
            <a:srgbClr val="000000"/>
          </a:solidFill>
          <a:round/>
          <a:headEnd/>
          <a:tailEnd/>
        </a:ln>
      </xdr:spPr>
    </xdr:sp>
    <xdr:clientData/>
  </xdr:twoCellAnchor>
  <xdr:twoCellAnchor>
    <xdr:from>
      <xdr:col>7</xdr:col>
      <xdr:colOff>209550</xdr:colOff>
      <xdr:row>32</xdr:row>
      <xdr:rowOff>228600</xdr:rowOff>
    </xdr:from>
    <xdr:to>
      <xdr:col>8</xdr:col>
      <xdr:colOff>19050</xdr:colOff>
      <xdr:row>36</xdr:row>
      <xdr:rowOff>28575</xdr:rowOff>
    </xdr:to>
    <xdr:sp macro="" textlink="">
      <xdr:nvSpPr>
        <xdr:cNvPr id="22" name="AutoShape 30">
          <a:extLst>
            <a:ext uri="{FF2B5EF4-FFF2-40B4-BE49-F238E27FC236}">
              <a16:creationId xmlns:a16="http://schemas.microsoft.com/office/drawing/2014/main" id="{500FB442-1CFD-4AC6-9577-CE312F75BFC3}"/>
            </a:ext>
          </a:extLst>
        </xdr:cNvPr>
        <xdr:cNvSpPr>
          <a:spLocks/>
        </xdr:cNvSpPr>
      </xdr:nvSpPr>
      <xdr:spPr bwMode="auto">
        <a:xfrm>
          <a:off x="2350770" y="6149340"/>
          <a:ext cx="22860" cy="554355"/>
        </a:xfrm>
        <a:prstGeom prst="rightBracket">
          <a:avLst>
            <a:gd name="adj" fmla="val 62037"/>
          </a:avLst>
        </a:prstGeom>
        <a:noFill/>
        <a:ln w="9525">
          <a:solidFill>
            <a:srgbClr val="000000"/>
          </a:solidFill>
          <a:round/>
          <a:headEnd/>
          <a:tailEnd/>
        </a:ln>
      </xdr:spPr>
    </xdr:sp>
    <xdr:clientData/>
  </xdr:twoCellAnchor>
  <xdr:twoCellAnchor>
    <xdr:from>
      <xdr:col>5</xdr:col>
      <xdr:colOff>0</xdr:colOff>
      <xdr:row>37</xdr:row>
      <xdr:rowOff>228600</xdr:rowOff>
    </xdr:from>
    <xdr:to>
      <xdr:col>5</xdr:col>
      <xdr:colOff>85725</xdr:colOff>
      <xdr:row>41</xdr:row>
      <xdr:rowOff>38100</xdr:rowOff>
    </xdr:to>
    <xdr:sp macro="" textlink="">
      <xdr:nvSpPr>
        <xdr:cNvPr id="23" name="AutoShape 8">
          <a:extLst>
            <a:ext uri="{FF2B5EF4-FFF2-40B4-BE49-F238E27FC236}">
              <a16:creationId xmlns:a16="http://schemas.microsoft.com/office/drawing/2014/main" id="{4BEF035B-8350-4ABC-B872-39F6D7F815E0}"/>
            </a:ext>
          </a:extLst>
        </xdr:cNvPr>
        <xdr:cNvSpPr>
          <a:spLocks/>
        </xdr:cNvSpPr>
      </xdr:nvSpPr>
      <xdr:spPr bwMode="auto">
        <a:xfrm>
          <a:off x="1737360" y="7025640"/>
          <a:ext cx="85725" cy="563880"/>
        </a:xfrm>
        <a:prstGeom prst="leftBracket">
          <a:avLst>
            <a:gd name="adj" fmla="val 68374"/>
          </a:avLst>
        </a:prstGeom>
        <a:noFill/>
        <a:ln w="9525">
          <a:solidFill>
            <a:srgbClr val="000000"/>
          </a:solidFill>
          <a:round/>
          <a:headEnd/>
          <a:tailEnd/>
        </a:ln>
      </xdr:spPr>
    </xdr:sp>
    <xdr:clientData/>
  </xdr:twoCellAnchor>
  <xdr:twoCellAnchor>
    <xdr:from>
      <xdr:col>9</xdr:col>
      <xdr:colOff>257175</xdr:colOff>
      <xdr:row>37</xdr:row>
      <xdr:rowOff>219075</xdr:rowOff>
    </xdr:from>
    <xdr:to>
      <xdr:col>10</xdr:col>
      <xdr:colOff>66675</xdr:colOff>
      <xdr:row>41</xdr:row>
      <xdr:rowOff>28575</xdr:rowOff>
    </xdr:to>
    <xdr:sp macro="" textlink="">
      <xdr:nvSpPr>
        <xdr:cNvPr id="24" name="AutoShape 8">
          <a:extLst>
            <a:ext uri="{FF2B5EF4-FFF2-40B4-BE49-F238E27FC236}">
              <a16:creationId xmlns:a16="http://schemas.microsoft.com/office/drawing/2014/main" id="{C7DECC4B-A7D7-407D-969A-D857E225F202}"/>
            </a:ext>
          </a:extLst>
        </xdr:cNvPr>
        <xdr:cNvSpPr>
          <a:spLocks/>
        </xdr:cNvSpPr>
      </xdr:nvSpPr>
      <xdr:spPr bwMode="auto">
        <a:xfrm>
          <a:off x="2764155" y="7023735"/>
          <a:ext cx="68580" cy="556260"/>
        </a:xfrm>
        <a:prstGeom prst="leftBracket">
          <a:avLst>
            <a:gd name="adj" fmla="val 68395"/>
          </a:avLst>
        </a:prstGeom>
        <a:noFill/>
        <a:ln w="9525">
          <a:solidFill>
            <a:srgbClr val="000000"/>
          </a:solidFill>
          <a:round/>
          <a:headEnd/>
          <a:tailEnd/>
        </a:ln>
      </xdr:spPr>
    </xdr:sp>
    <xdr:clientData/>
  </xdr:twoCellAnchor>
  <xdr:twoCellAnchor>
    <xdr:from>
      <xdr:col>7</xdr:col>
      <xdr:colOff>190500</xdr:colOff>
      <xdr:row>37</xdr:row>
      <xdr:rowOff>238125</xdr:rowOff>
    </xdr:from>
    <xdr:to>
      <xdr:col>8</xdr:col>
      <xdr:colOff>0</xdr:colOff>
      <xdr:row>41</xdr:row>
      <xdr:rowOff>38100</xdr:rowOff>
    </xdr:to>
    <xdr:sp macro="" textlink="">
      <xdr:nvSpPr>
        <xdr:cNvPr id="25" name="AutoShape 30">
          <a:extLst>
            <a:ext uri="{FF2B5EF4-FFF2-40B4-BE49-F238E27FC236}">
              <a16:creationId xmlns:a16="http://schemas.microsoft.com/office/drawing/2014/main" id="{81420D80-A98E-4F6D-824C-54E8AA8441C8}"/>
            </a:ext>
          </a:extLst>
        </xdr:cNvPr>
        <xdr:cNvSpPr>
          <a:spLocks/>
        </xdr:cNvSpPr>
      </xdr:nvSpPr>
      <xdr:spPr bwMode="auto">
        <a:xfrm>
          <a:off x="2339340" y="7027545"/>
          <a:ext cx="15240" cy="561975"/>
        </a:xfrm>
        <a:prstGeom prst="rightBracket">
          <a:avLst>
            <a:gd name="adj" fmla="val 62035"/>
          </a:avLst>
        </a:prstGeom>
        <a:noFill/>
        <a:ln w="9525">
          <a:solidFill>
            <a:srgbClr val="000000"/>
          </a:solidFill>
          <a:round/>
          <a:headEnd/>
          <a:tailEnd/>
        </a:ln>
      </xdr:spPr>
    </xdr:sp>
    <xdr:clientData/>
  </xdr:twoCellAnchor>
  <xdr:twoCellAnchor>
    <xdr:from>
      <xdr:col>12</xdr:col>
      <xdr:colOff>209550</xdr:colOff>
      <xdr:row>37</xdr:row>
      <xdr:rowOff>219075</xdr:rowOff>
    </xdr:from>
    <xdr:to>
      <xdr:col>13</xdr:col>
      <xdr:colOff>19050</xdr:colOff>
      <xdr:row>41</xdr:row>
      <xdr:rowOff>19050</xdr:rowOff>
    </xdr:to>
    <xdr:sp macro="" textlink="">
      <xdr:nvSpPr>
        <xdr:cNvPr id="26" name="AutoShape 30">
          <a:extLst>
            <a:ext uri="{FF2B5EF4-FFF2-40B4-BE49-F238E27FC236}">
              <a16:creationId xmlns:a16="http://schemas.microsoft.com/office/drawing/2014/main" id="{DE43BF9B-D629-42C3-8437-48AC56B6FDD9}"/>
            </a:ext>
          </a:extLst>
        </xdr:cNvPr>
        <xdr:cNvSpPr>
          <a:spLocks/>
        </xdr:cNvSpPr>
      </xdr:nvSpPr>
      <xdr:spPr bwMode="auto">
        <a:xfrm>
          <a:off x="3379470" y="7023735"/>
          <a:ext cx="22860" cy="546735"/>
        </a:xfrm>
        <a:prstGeom prst="rightBracket">
          <a:avLst>
            <a:gd name="adj" fmla="val 62035"/>
          </a:avLst>
        </a:prstGeom>
        <a:noFill/>
        <a:ln w="9525">
          <a:solidFill>
            <a:srgbClr val="000000"/>
          </a:solidFill>
          <a:round/>
          <a:headEnd/>
          <a:tailEnd/>
        </a:ln>
      </xdr:spPr>
    </xdr:sp>
    <xdr:clientData/>
  </xdr:twoCellAnchor>
  <xdr:twoCellAnchor>
    <xdr:from>
      <xdr:col>9</xdr:col>
      <xdr:colOff>266700</xdr:colOff>
      <xdr:row>27</xdr:row>
      <xdr:rowOff>228600</xdr:rowOff>
    </xdr:from>
    <xdr:to>
      <xdr:col>10</xdr:col>
      <xdr:colOff>76200</xdr:colOff>
      <xdr:row>31</xdr:row>
      <xdr:rowOff>38100</xdr:rowOff>
    </xdr:to>
    <xdr:sp macro="" textlink="">
      <xdr:nvSpPr>
        <xdr:cNvPr id="27" name="AutoShape 9">
          <a:extLst>
            <a:ext uri="{FF2B5EF4-FFF2-40B4-BE49-F238E27FC236}">
              <a16:creationId xmlns:a16="http://schemas.microsoft.com/office/drawing/2014/main" id="{E857547C-F182-4269-A654-FFFEF0077D50}"/>
            </a:ext>
          </a:extLst>
        </xdr:cNvPr>
        <xdr:cNvSpPr>
          <a:spLocks/>
        </xdr:cNvSpPr>
      </xdr:nvSpPr>
      <xdr:spPr bwMode="auto">
        <a:xfrm>
          <a:off x="2766060" y="5273040"/>
          <a:ext cx="76200" cy="563880"/>
        </a:xfrm>
        <a:prstGeom prst="leftBracket">
          <a:avLst>
            <a:gd name="adj" fmla="val 62977"/>
          </a:avLst>
        </a:prstGeom>
        <a:noFill/>
        <a:ln w="9525">
          <a:solidFill>
            <a:srgbClr val="000000"/>
          </a:solidFill>
          <a:round/>
          <a:headEnd/>
          <a:tailEnd/>
        </a:ln>
      </xdr:spPr>
    </xdr:sp>
    <xdr:clientData/>
  </xdr:twoCellAnchor>
  <xdr:twoCellAnchor>
    <xdr:from>
      <xdr:col>12</xdr:col>
      <xdr:colOff>219075</xdr:colOff>
      <xdr:row>27</xdr:row>
      <xdr:rowOff>228600</xdr:rowOff>
    </xdr:from>
    <xdr:to>
      <xdr:col>13</xdr:col>
      <xdr:colOff>28575</xdr:colOff>
      <xdr:row>31</xdr:row>
      <xdr:rowOff>28575</xdr:rowOff>
    </xdr:to>
    <xdr:sp macro="" textlink="">
      <xdr:nvSpPr>
        <xdr:cNvPr id="28" name="AutoShape 10">
          <a:extLst>
            <a:ext uri="{FF2B5EF4-FFF2-40B4-BE49-F238E27FC236}">
              <a16:creationId xmlns:a16="http://schemas.microsoft.com/office/drawing/2014/main" id="{B4B63376-1404-4160-A06A-44E5942FC8AB}"/>
            </a:ext>
          </a:extLst>
        </xdr:cNvPr>
        <xdr:cNvSpPr>
          <a:spLocks/>
        </xdr:cNvSpPr>
      </xdr:nvSpPr>
      <xdr:spPr bwMode="auto">
        <a:xfrm>
          <a:off x="3381375" y="5273040"/>
          <a:ext cx="30480" cy="554355"/>
        </a:xfrm>
        <a:prstGeom prst="rightBracket">
          <a:avLst>
            <a:gd name="adj" fmla="val 62037"/>
          </a:avLst>
        </a:prstGeom>
        <a:noFill/>
        <a:ln w="9525">
          <a:solidFill>
            <a:srgbClr val="000000"/>
          </a:solidFill>
          <a:round/>
          <a:headEnd/>
          <a:tailEnd/>
        </a:ln>
      </xdr:spPr>
    </xdr:sp>
    <xdr:clientData/>
  </xdr:twoCellAnchor>
  <xdr:twoCellAnchor>
    <xdr:from>
      <xdr:col>12</xdr:col>
      <xdr:colOff>219075</xdr:colOff>
      <xdr:row>27</xdr:row>
      <xdr:rowOff>228600</xdr:rowOff>
    </xdr:from>
    <xdr:to>
      <xdr:col>13</xdr:col>
      <xdr:colOff>28575</xdr:colOff>
      <xdr:row>31</xdr:row>
      <xdr:rowOff>28575</xdr:rowOff>
    </xdr:to>
    <xdr:sp macro="" textlink="">
      <xdr:nvSpPr>
        <xdr:cNvPr id="29" name="AutoShape 30">
          <a:extLst>
            <a:ext uri="{FF2B5EF4-FFF2-40B4-BE49-F238E27FC236}">
              <a16:creationId xmlns:a16="http://schemas.microsoft.com/office/drawing/2014/main" id="{2FA122C8-75FB-42C8-A473-AEAC0F132ED9}"/>
            </a:ext>
          </a:extLst>
        </xdr:cNvPr>
        <xdr:cNvSpPr>
          <a:spLocks/>
        </xdr:cNvSpPr>
      </xdr:nvSpPr>
      <xdr:spPr bwMode="auto">
        <a:xfrm>
          <a:off x="3381375" y="527304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27</xdr:row>
      <xdr:rowOff>228600</xdr:rowOff>
    </xdr:from>
    <xdr:to>
      <xdr:col>15</xdr:col>
      <xdr:colOff>76200</xdr:colOff>
      <xdr:row>31</xdr:row>
      <xdr:rowOff>38100</xdr:rowOff>
    </xdr:to>
    <xdr:sp macro="" textlink="">
      <xdr:nvSpPr>
        <xdr:cNvPr id="30" name="AutoShape 9">
          <a:extLst>
            <a:ext uri="{FF2B5EF4-FFF2-40B4-BE49-F238E27FC236}">
              <a16:creationId xmlns:a16="http://schemas.microsoft.com/office/drawing/2014/main" id="{2EE5099A-3661-40D3-ABDD-687DB1D85194}"/>
            </a:ext>
          </a:extLst>
        </xdr:cNvPr>
        <xdr:cNvSpPr>
          <a:spLocks/>
        </xdr:cNvSpPr>
      </xdr:nvSpPr>
      <xdr:spPr bwMode="auto">
        <a:xfrm>
          <a:off x="3794760" y="5273040"/>
          <a:ext cx="76200" cy="563880"/>
        </a:xfrm>
        <a:prstGeom prst="leftBracket">
          <a:avLst>
            <a:gd name="adj" fmla="val 62977"/>
          </a:avLst>
        </a:prstGeom>
        <a:noFill/>
        <a:ln w="9525">
          <a:solidFill>
            <a:srgbClr val="000000"/>
          </a:solidFill>
          <a:round/>
          <a:headEnd/>
          <a:tailEnd/>
        </a:ln>
      </xdr:spPr>
    </xdr:sp>
    <xdr:clientData/>
  </xdr:twoCellAnchor>
  <xdr:twoCellAnchor>
    <xdr:from>
      <xdr:col>14</xdr:col>
      <xdr:colOff>266700</xdr:colOff>
      <xdr:row>27</xdr:row>
      <xdr:rowOff>228600</xdr:rowOff>
    </xdr:from>
    <xdr:to>
      <xdr:col>15</xdr:col>
      <xdr:colOff>76200</xdr:colOff>
      <xdr:row>31</xdr:row>
      <xdr:rowOff>38100</xdr:rowOff>
    </xdr:to>
    <xdr:sp macro="" textlink="">
      <xdr:nvSpPr>
        <xdr:cNvPr id="31" name="AutoShape 29">
          <a:extLst>
            <a:ext uri="{FF2B5EF4-FFF2-40B4-BE49-F238E27FC236}">
              <a16:creationId xmlns:a16="http://schemas.microsoft.com/office/drawing/2014/main" id="{A6B63EB6-9148-497C-BE86-10C7ECD3D6E3}"/>
            </a:ext>
          </a:extLst>
        </xdr:cNvPr>
        <xdr:cNvSpPr>
          <a:spLocks/>
        </xdr:cNvSpPr>
      </xdr:nvSpPr>
      <xdr:spPr bwMode="auto">
        <a:xfrm>
          <a:off x="3794760" y="527304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27</xdr:row>
      <xdr:rowOff>228600</xdr:rowOff>
    </xdr:from>
    <xdr:to>
      <xdr:col>18</xdr:col>
      <xdr:colOff>28575</xdr:colOff>
      <xdr:row>31</xdr:row>
      <xdr:rowOff>28575</xdr:rowOff>
    </xdr:to>
    <xdr:sp macro="" textlink="">
      <xdr:nvSpPr>
        <xdr:cNvPr id="32" name="AutoShape 30">
          <a:extLst>
            <a:ext uri="{FF2B5EF4-FFF2-40B4-BE49-F238E27FC236}">
              <a16:creationId xmlns:a16="http://schemas.microsoft.com/office/drawing/2014/main" id="{866EC770-E291-41E1-AFD6-10AD39D41843}"/>
            </a:ext>
          </a:extLst>
        </xdr:cNvPr>
        <xdr:cNvSpPr>
          <a:spLocks/>
        </xdr:cNvSpPr>
      </xdr:nvSpPr>
      <xdr:spPr bwMode="auto">
        <a:xfrm>
          <a:off x="4410075" y="527304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32</xdr:row>
      <xdr:rowOff>228600</xdr:rowOff>
    </xdr:from>
    <xdr:to>
      <xdr:col>15</xdr:col>
      <xdr:colOff>76200</xdr:colOff>
      <xdr:row>36</xdr:row>
      <xdr:rowOff>38100</xdr:rowOff>
    </xdr:to>
    <xdr:sp macro="" textlink="">
      <xdr:nvSpPr>
        <xdr:cNvPr id="33" name="AutoShape 9">
          <a:extLst>
            <a:ext uri="{FF2B5EF4-FFF2-40B4-BE49-F238E27FC236}">
              <a16:creationId xmlns:a16="http://schemas.microsoft.com/office/drawing/2014/main" id="{565D57F7-38C5-4245-BF6E-E3A11EC57518}"/>
            </a:ext>
          </a:extLst>
        </xdr:cNvPr>
        <xdr:cNvSpPr>
          <a:spLocks/>
        </xdr:cNvSpPr>
      </xdr:nvSpPr>
      <xdr:spPr bwMode="auto">
        <a:xfrm>
          <a:off x="3794760" y="614934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32</xdr:row>
      <xdr:rowOff>228600</xdr:rowOff>
    </xdr:from>
    <xdr:to>
      <xdr:col>18</xdr:col>
      <xdr:colOff>28575</xdr:colOff>
      <xdr:row>36</xdr:row>
      <xdr:rowOff>28575</xdr:rowOff>
    </xdr:to>
    <xdr:sp macro="" textlink="">
      <xdr:nvSpPr>
        <xdr:cNvPr id="34" name="AutoShape 10">
          <a:extLst>
            <a:ext uri="{FF2B5EF4-FFF2-40B4-BE49-F238E27FC236}">
              <a16:creationId xmlns:a16="http://schemas.microsoft.com/office/drawing/2014/main" id="{FFF88DAA-01ED-4DF5-865B-7C471C8120CD}"/>
            </a:ext>
          </a:extLst>
        </xdr:cNvPr>
        <xdr:cNvSpPr>
          <a:spLocks/>
        </xdr:cNvSpPr>
      </xdr:nvSpPr>
      <xdr:spPr bwMode="auto">
        <a:xfrm>
          <a:off x="4410075" y="614934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32</xdr:row>
      <xdr:rowOff>228600</xdr:rowOff>
    </xdr:from>
    <xdr:to>
      <xdr:col>15</xdr:col>
      <xdr:colOff>76200</xdr:colOff>
      <xdr:row>36</xdr:row>
      <xdr:rowOff>38100</xdr:rowOff>
    </xdr:to>
    <xdr:sp macro="" textlink="">
      <xdr:nvSpPr>
        <xdr:cNvPr id="35" name="AutoShape 29">
          <a:extLst>
            <a:ext uri="{FF2B5EF4-FFF2-40B4-BE49-F238E27FC236}">
              <a16:creationId xmlns:a16="http://schemas.microsoft.com/office/drawing/2014/main" id="{47233ECF-2CD5-44FC-93EE-B0E506805365}"/>
            </a:ext>
          </a:extLst>
        </xdr:cNvPr>
        <xdr:cNvSpPr>
          <a:spLocks/>
        </xdr:cNvSpPr>
      </xdr:nvSpPr>
      <xdr:spPr bwMode="auto">
        <a:xfrm>
          <a:off x="3794760" y="614934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32</xdr:row>
      <xdr:rowOff>228600</xdr:rowOff>
    </xdr:from>
    <xdr:to>
      <xdr:col>18</xdr:col>
      <xdr:colOff>28575</xdr:colOff>
      <xdr:row>36</xdr:row>
      <xdr:rowOff>28575</xdr:rowOff>
    </xdr:to>
    <xdr:sp macro="" textlink="">
      <xdr:nvSpPr>
        <xdr:cNvPr id="36" name="AutoShape 30">
          <a:extLst>
            <a:ext uri="{FF2B5EF4-FFF2-40B4-BE49-F238E27FC236}">
              <a16:creationId xmlns:a16="http://schemas.microsoft.com/office/drawing/2014/main" id="{B0CCE4FC-051E-4243-8D12-7F9B74DE456E}"/>
            </a:ext>
          </a:extLst>
        </xdr:cNvPr>
        <xdr:cNvSpPr>
          <a:spLocks/>
        </xdr:cNvSpPr>
      </xdr:nvSpPr>
      <xdr:spPr bwMode="auto">
        <a:xfrm>
          <a:off x="4410075" y="6149340"/>
          <a:ext cx="30480" cy="554355"/>
        </a:xfrm>
        <a:prstGeom prst="rightBracket">
          <a:avLst>
            <a:gd name="adj" fmla="val 62037"/>
          </a:avLst>
        </a:prstGeom>
        <a:noFill/>
        <a:ln w="9525">
          <a:solidFill>
            <a:srgbClr val="000000"/>
          </a:solidFill>
          <a:round/>
          <a:headEnd/>
          <a:tailEnd/>
        </a:ln>
      </xdr:spPr>
    </xdr:sp>
    <xdr:clientData/>
  </xdr:twoCellAnchor>
  <xdr:oneCellAnchor>
    <xdr:from>
      <xdr:col>5</xdr:col>
      <xdr:colOff>10583</xdr:colOff>
      <xdr:row>27</xdr:row>
      <xdr:rowOff>116417</xdr:rowOff>
    </xdr:from>
    <xdr:ext cx="791120" cy="694836"/>
    <xdr:pic>
      <xdr:nvPicPr>
        <xdr:cNvPr id="37" name="Picture 2">
          <a:extLst>
            <a:ext uri="{FF2B5EF4-FFF2-40B4-BE49-F238E27FC236}">
              <a16:creationId xmlns:a16="http://schemas.microsoft.com/office/drawing/2014/main" id="{D2B5911B-42C2-45E6-B216-CBA5C3D43B1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47943" y="5214197"/>
          <a:ext cx="791120" cy="694836"/>
        </a:xfrm>
        <a:prstGeom prst="rect">
          <a:avLst/>
        </a:prstGeom>
        <a:noFill/>
      </xdr:spPr>
    </xdr:pic>
    <xdr:clientData/>
  </xdr:oneCellAnchor>
  <xdr:oneCellAnchor>
    <xdr:from>
      <xdr:col>10</xdr:col>
      <xdr:colOff>10583</xdr:colOff>
      <xdr:row>32</xdr:row>
      <xdr:rowOff>116417</xdr:rowOff>
    </xdr:from>
    <xdr:ext cx="791120" cy="694836"/>
    <xdr:pic>
      <xdr:nvPicPr>
        <xdr:cNvPr id="38" name="Picture 2">
          <a:extLst>
            <a:ext uri="{FF2B5EF4-FFF2-40B4-BE49-F238E27FC236}">
              <a16:creationId xmlns:a16="http://schemas.microsoft.com/office/drawing/2014/main" id="{A2574ADC-6654-49DA-B9A7-15AAA10DBD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76643" y="6090497"/>
          <a:ext cx="791120" cy="694836"/>
        </a:xfrm>
        <a:prstGeom prst="rect">
          <a:avLst/>
        </a:prstGeom>
        <a:noFill/>
      </xdr:spPr>
    </xdr:pic>
    <xdr:clientData/>
  </xdr:oneCellAnchor>
  <xdr:oneCellAnchor>
    <xdr:from>
      <xdr:col>15</xdr:col>
      <xdr:colOff>10583</xdr:colOff>
      <xdr:row>37</xdr:row>
      <xdr:rowOff>116417</xdr:rowOff>
    </xdr:from>
    <xdr:ext cx="791120" cy="694836"/>
    <xdr:pic>
      <xdr:nvPicPr>
        <xdr:cNvPr id="39" name="Picture 2">
          <a:extLst>
            <a:ext uri="{FF2B5EF4-FFF2-40B4-BE49-F238E27FC236}">
              <a16:creationId xmlns:a16="http://schemas.microsoft.com/office/drawing/2014/main" id="{A1100EFE-6B15-4829-A712-BA3EC720B2C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05343" y="6966797"/>
          <a:ext cx="791120" cy="694836"/>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xdr:from>
      <xdr:col>4</xdr:col>
      <xdr:colOff>16669</xdr:colOff>
      <xdr:row>10</xdr:row>
      <xdr:rowOff>2382</xdr:rowOff>
    </xdr:from>
    <xdr:to>
      <xdr:col>4</xdr:col>
      <xdr:colOff>100013</xdr:colOff>
      <xdr:row>13</xdr:row>
      <xdr:rowOff>28575</xdr:rowOff>
    </xdr:to>
    <xdr:sp macro="" textlink="">
      <xdr:nvSpPr>
        <xdr:cNvPr id="16" name="AutoShape 8">
          <a:extLst>
            <a:ext uri="{FF2B5EF4-FFF2-40B4-BE49-F238E27FC236}">
              <a16:creationId xmlns:a16="http://schemas.microsoft.com/office/drawing/2014/main" id="{E7DFC06E-F016-4233-9285-7F29F7B20A54}"/>
            </a:ext>
          </a:extLst>
        </xdr:cNvPr>
        <xdr:cNvSpPr>
          <a:spLocks/>
        </xdr:cNvSpPr>
      </xdr:nvSpPr>
      <xdr:spPr bwMode="auto">
        <a:xfrm>
          <a:off x="1136809" y="1762602"/>
          <a:ext cx="83344" cy="483393"/>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9</xdr:row>
      <xdr:rowOff>228600</xdr:rowOff>
    </xdr:from>
    <xdr:to>
      <xdr:col>7</xdr:col>
      <xdr:colOff>19050</xdr:colOff>
      <xdr:row>13</xdr:row>
      <xdr:rowOff>28575</xdr:rowOff>
    </xdr:to>
    <xdr:sp macro="" textlink="">
      <xdr:nvSpPr>
        <xdr:cNvPr id="17" name="AutoShape 30">
          <a:extLst>
            <a:ext uri="{FF2B5EF4-FFF2-40B4-BE49-F238E27FC236}">
              <a16:creationId xmlns:a16="http://schemas.microsoft.com/office/drawing/2014/main" id="{EE2C2197-7FC1-4C06-B925-50B832A8B7A4}"/>
            </a:ext>
          </a:extLst>
        </xdr:cNvPr>
        <xdr:cNvSpPr>
          <a:spLocks/>
        </xdr:cNvSpPr>
      </xdr:nvSpPr>
      <xdr:spPr bwMode="auto">
        <a:xfrm>
          <a:off x="1733550" y="1760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4</xdr:row>
      <xdr:rowOff>228600</xdr:rowOff>
    </xdr:from>
    <xdr:to>
      <xdr:col>9</xdr:col>
      <xdr:colOff>76200</xdr:colOff>
      <xdr:row>8</xdr:row>
      <xdr:rowOff>38100</xdr:rowOff>
    </xdr:to>
    <xdr:sp macro="" textlink="">
      <xdr:nvSpPr>
        <xdr:cNvPr id="19" name="AutoShape 9">
          <a:extLst>
            <a:ext uri="{FF2B5EF4-FFF2-40B4-BE49-F238E27FC236}">
              <a16:creationId xmlns:a16="http://schemas.microsoft.com/office/drawing/2014/main" id="{2A63CAE1-9887-47D1-BD57-4C9D93C95E69}"/>
            </a:ext>
          </a:extLst>
        </xdr:cNvPr>
        <xdr:cNvSpPr>
          <a:spLocks/>
        </xdr:cNvSpPr>
      </xdr:nvSpPr>
      <xdr:spPr bwMode="auto">
        <a:xfrm>
          <a:off x="21488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4</xdr:row>
      <xdr:rowOff>228600</xdr:rowOff>
    </xdr:from>
    <xdr:to>
      <xdr:col>12</xdr:col>
      <xdr:colOff>28575</xdr:colOff>
      <xdr:row>8</xdr:row>
      <xdr:rowOff>28575</xdr:rowOff>
    </xdr:to>
    <xdr:sp macro="" textlink="">
      <xdr:nvSpPr>
        <xdr:cNvPr id="52" name="AutoShape 10">
          <a:extLst>
            <a:ext uri="{FF2B5EF4-FFF2-40B4-BE49-F238E27FC236}">
              <a16:creationId xmlns:a16="http://schemas.microsoft.com/office/drawing/2014/main" id="{AB7F689C-5B2A-41EC-9799-AD37B5C8CBF4}"/>
            </a:ext>
          </a:extLst>
        </xdr:cNvPr>
        <xdr:cNvSpPr>
          <a:spLocks/>
        </xdr:cNvSpPr>
      </xdr:nvSpPr>
      <xdr:spPr bwMode="auto">
        <a:xfrm>
          <a:off x="2764155" y="998220"/>
          <a:ext cx="30480" cy="48577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13</xdr:col>
      <xdr:colOff>266700</xdr:colOff>
      <xdr:row>4</xdr:row>
      <xdr:rowOff>228600</xdr:rowOff>
    </xdr:from>
    <xdr:to>
      <xdr:col>14</xdr:col>
      <xdr:colOff>76200</xdr:colOff>
      <xdr:row>8</xdr:row>
      <xdr:rowOff>38100</xdr:rowOff>
    </xdr:to>
    <xdr:sp macro="" textlink="">
      <xdr:nvSpPr>
        <xdr:cNvPr id="81" name="AutoShape 9">
          <a:extLst>
            <a:ext uri="{FF2B5EF4-FFF2-40B4-BE49-F238E27FC236}">
              <a16:creationId xmlns:a16="http://schemas.microsoft.com/office/drawing/2014/main" id="{B9927EEF-5EBE-4EBB-BD1C-2C5CFF36DE0B}"/>
            </a:ext>
          </a:extLst>
        </xdr:cNvPr>
        <xdr:cNvSpPr>
          <a:spLocks/>
        </xdr:cNvSpPr>
      </xdr:nvSpPr>
      <xdr:spPr bwMode="auto">
        <a:xfrm>
          <a:off x="31775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4</xdr:row>
      <xdr:rowOff>228600</xdr:rowOff>
    </xdr:from>
    <xdr:to>
      <xdr:col>17</xdr:col>
      <xdr:colOff>28575</xdr:colOff>
      <xdr:row>8</xdr:row>
      <xdr:rowOff>28575</xdr:rowOff>
    </xdr:to>
    <xdr:sp macro="" textlink="">
      <xdr:nvSpPr>
        <xdr:cNvPr id="82" name="AutoShape 10">
          <a:extLst>
            <a:ext uri="{FF2B5EF4-FFF2-40B4-BE49-F238E27FC236}">
              <a16:creationId xmlns:a16="http://schemas.microsoft.com/office/drawing/2014/main" id="{32CCFA4A-52A7-4053-84ED-08100895AA74}"/>
            </a:ext>
          </a:extLst>
        </xdr:cNvPr>
        <xdr:cNvSpPr>
          <a:spLocks/>
        </xdr:cNvSpPr>
      </xdr:nvSpPr>
      <xdr:spPr bwMode="auto">
        <a:xfrm>
          <a:off x="37928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217" name="AutoShape 9">
          <a:extLst>
            <a:ext uri="{FF2B5EF4-FFF2-40B4-BE49-F238E27FC236}">
              <a16:creationId xmlns:a16="http://schemas.microsoft.com/office/drawing/2014/main" id="{7ED23E23-2DE8-44AD-AF9D-30ED013D3359}"/>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9</xdr:row>
      <xdr:rowOff>228600</xdr:rowOff>
    </xdr:from>
    <xdr:to>
      <xdr:col>17</xdr:col>
      <xdr:colOff>28575</xdr:colOff>
      <xdr:row>13</xdr:row>
      <xdr:rowOff>28575</xdr:rowOff>
    </xdr:to>
    <xdr:sp macro="" textlink="">
      <xdr:nvSpPr>
        <xdr:cNvPr id="218" name="AutoShape 10">
          <a:extLst>
            <a:ext uri="{FF2B5EF4-FFF2-40B4-BE49-F238E27FC236}">
              <a16:creationId xmlns:a16="http://schemas.microsoft.com/office/drawing/2014/main" id="{4519A9B5-43CD-46B1-9FA6-26781D80E5D6}"/>
            </a:ext>
          </a:extLst>
        </xdr:cNvPr>
        <xdr:cNvSpPr>
          <a:spLocks/>
        </xdr:cNvSpPr>
      </xdr:nvSpPr>
      <xdr:spPr bwMode="auto">
        <a:xfrm>
          <a:off x="37928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219" name="AutoShape 29">
          <a:extLst>
            <a:ext uri="{FF2B5EF4-FFF2-40B4-BE49-F238E27FC236}">
              <a16:creationId xmlns:a16="http://schemas.microsoft.com/office/drawing/2014/main" id="{CE4C84A3-511F-4DD3-9CE7-7EC86D230BB3}"/>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editAs="oneCell">
    <xdr:from>
      <xdr:col>8</xdr:col>
      <xdr:colOff>250293</xdr:colOff>
      <xdr:row>9</xdr:row>
      <xdr:rowOff>146537</xdr:rowOff>
    </xdr:from>
    <xdr:to>
      <xdr:col>12</xdr:col>
      <xdr:colOff>102510</xdr:colOff>
      <xdr:row>13</xdr:row>
      <xdr:rowOff>967</xdr:rowOff>
    </xdr:to>
    <xdr:pic>
      <xdr:nvPicPr>
        <xdr:cNvPr id="220" name="Picture 2">
          <a:extLst>
            <a:ext uri="{FF2B5EF4-FFF2-40B4-BE49-F238E27FC236}">
              <a16:creationId xmlns:a16="http://schemas.microsoft.com/office/drawing/2014/main" id="{9BAA96C6-3800-4C19-A1B9-53DC604E200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47673" y="1754357"/>
          <a:ext cx="703256" cy="523947"/>
        </a:xfrm>
        <a:prstGeom prst="rect">
          <a:avLst/>
        </a:prstGeom>
        <a:noFill/>
      </xdr:spPr>
    </xdr:pic>
    <xdr:clientData/>
  </xdr:twoCellAnchor>
  <xdr:twoCellAnchor>
    <xdr:from>
      <xdr:col>21</xdr:col>
      <xdr:colOff>219075</xdr:colOff>
      <xdr:row>4</xdr:row>
      <xdr:rowOff>228600</xdr:rowOff>
    </xdr:from>
    <xdr:to>
      <xdr:col>22</xdr:col>
      <xdr:colOff>28575</xdr:colOff>
      <xdr:row>8</xdr:row>
      <xdr:rowOff>28575</xdr:rowOff>
    </xdr:to>
    <xdr:sp macro="" textlink="">
      <xdr:nvSpPr>
        <xdr:cNvPr id="253" name="AutoShape 10">
          <a:extLst>
            <a:ext uri="{FF2B5EF4-FFF2-40B4-BE49-F238E27FC236}">
              <a16:creationId xmlns:a16="http://schemas.microsoft.com/office/drawing/2014/main" id="{1C33038F-35EF-424C-A8FC-7942F78D5568}"/>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4</xdr:row>
      <xdr:rowOff>228600</xdr:rowOff>
    </xdr:from>
    <xdr:to>
      <xdr:col>19</xdr:col>
      <xdr:colOff>76200</xdr:colOff>
      <xdr:row>8</xdr:row>
      <xdr:rowOff>38100</xdr:rowOff>
    </xdr:to>
    <xdr:sp macro="" textlink="">
      <xdr:nvSpPr>
        <xdr:cNvPr id="282" name="AutoShape 29">
          <a:extLst>
            <a:ext uri="{FF2B5EF4-FFF2-40B4-BE49-F238E27FC236}">
              <a16:creationId xmlns:a16="http://schemas.microsoft.com/office/drawing/2014/main" id="{A7F1DBE6-AE85-42F6-A78F-96FF142E52FF}"/>
            </a:ext>
          </a:extLst>
        </xdr:cNvPr>
        <xdr:cNvSpPr>
          <a:spLocks/>
        </xdr:cNvSpPr>
      </xdr:nvSpPr>
      <xdr:spPr bwMode="auto">
        <a:xfrm>
          <a:off x="42062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4</xdr:row>
      <xdr:rowOff>228600</xdr:rowOff>
    </xdr:from>
    <xdr:to>
      <xdr:col>22</xdr:col>
      <xdr:colOff>28575</xdr:colOff>
      <xdr:row>8</xdr:row>
      <xdr:rowOff>28575</xdr:rowOff>
    </xdr:to>
    <xdr:sp macro="" textlink="">
      <xdr:nvSpPr>
        <xdr:cNvPr id="283" name="AutoShape 30">
          <a:extLst>
            <a:ext uri="{FF2B5EF4-FFF2-40B4-BE49-F238E27FC236}">
              <a16:creationId xmlns:a16="http://schemas.microsoft.com/office/drawing/2014/main" id="{ED8BEC1C-23D7-4573-A96F-49D7AB9680C2}"/>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404" name="AutoShape 9">
          <a:extLst>
            <a:ext uri="{FF2B5EF4-FFF2-40B4-BE49-F238E27FC236}">
              <a16:creationId xmlns:a16="http://schemas.microsoft.com/office/drawing/2014/main" id="{416EAB75-EAD3-4BE4-B943-13F4F62A170A}"/>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405" name="AutoShape 10">
          <a:extLst>
            <a:ext uri="{FF2B5EF4-FFF2-40B4-BE49-F238E27FC236}">
              <a16:creationId xmlns:a16="http://schemas.microsoft.com/office/drawing/2014/main" id="{C3AA1C3B-3747-4947-88D3-8DE3227E27D3}"/>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406" name="AutoShape 29">
          <a:extLst>
            <a:ext uri="{FF2B5EF4-FFF2-40B4-BE49-F238E27FC236}">
              <a16:creationId xmlns:a16="http://schemas.microsoft.com/office/drawing/2014/main" id="{1D6FF50A-534D-4DC8-942E-2E99C9B8CD50}"/>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407" name="AutoShape 30">
          <a:extLst>
            <a:ext uri="{FF2B5EF4-FFF2-40B4-BE49-F238E27FC236}">
              <a16:creationId xmlns:a16="http://schemas.microsoft.com/office/drawing/2014/main" id="{BCFA1B0F-F43C-445E-B9C5-C7FFF2F2540E}"/>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408" name="AutoShape 9">
          <a:extLst>
            <a:ext uri="{FF2B5EF4-FFF2-40B4-BE49-F238E27FC236}">
              <a16:creationId xmlns:a16="http://schemas.microsoft.com/office/drawing/2014/main" id="{2609182E-8CBE-45D8-9039-362E396DEE03}"/>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409" name="AutoShape 10">
          <a:extLst>
            <a:ext uri="{FF2B5EF4-FFF2-40B4-BE49-F238E27FC236}">
              <a16:creationId xmlns:a16="http://schemas.microsoft.com/office/drawing/2014/main" id="{754BA377-6D78-40BB-8F9D-96C8AD49CBA3}"/>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410" name="AutoShape 29">
          <a:extLst>
            <a:ext uri="{FF2B5EF4-FFF2-40B4-BE49-F238E27FC236}">
              <a16:creationId xmlns:a16="http://schemas.microsoft.com/office/drawing/2014/main" id="{BBEB8E8E-79A1-4FA4-8BC4-1CBF6754A5AA}"/>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411" name="AutoShape 30">
          <a:extLst>
            <a:ext uri="{FF2B5EF4-FFF2-40B4-BE49-F238E27FC236}">
              <a16:creationId xmlns:a16="http://schemas.microsoft.com/office/drawing/2014/main" id="{5082EBD3-4382-4DBE-AE47-A6B43715EE39}"/>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9</xdr:row>
      <xdr:rowOff>228600</xdr:rowOff>
    </xdr:from>
    <xdr:to>
      <xdr:col>24</xdr:col>
      <xdr:colOff>76200</xdr:colOff>
      <xdr:row>13</xdr:row>
      <xdr:rowOff>38100</xdr:rowOff>
    </xdr:to>
    <xdr:sp macro="" textlink="">
      <xdr:nvSpPr>
        <xdr:cNvPr id="412" name="AutoShape 9">
          <a:extLst>
            <a:ext uri="{FF2B5EF4-FFF2-40B4-BE49-F238E27FC236}">
              <a16:creationId xmlns:a16="http://schemas.microsoft.com/office/drawing/2014/main" id="{42610A7C-233A-4C3D-9B20-70A31198C2FD}"/>
            </a:ext>
          </a:extLst>
        </xdr:cNvPr>
        <xdr:cNvSpPr>
          <a:spLocks/>
        </xdr:cNvSpPr>
      </xdr:nvSpPr>
      <xdr:spPr bwMode="auto">
        <a:xfrm>
          <a:off x="52349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413" name="AutoShape 10">
          <a:extLst>
            <a:ext uri="{FF2B5EF4-FFF2-40B4-BE49-F238E27FC236}">
              <a16:creationId xmlns:a16="http://schemas.microsoft.com/office/drawing/2014/main" id="{51457A54-0675-4479-99BE-891AE5E857FE}"/>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414" name="AutoShape 30">
          <a:extLst>
            <a:ext uri="{FF2B5EF4-FFF2-40B4-BE49-F238E27FC236}">
              <a16:creationId xmlns:a16="http://schemas.microsoft.com/office/drawing/2014/main" id="{A3774AC3-8A1F-4B0C-B1AC-9D266CDC9D90}"/>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14</xdr:row>
      <xdr:rowOff>180975</xdr:rowOff>
    </xdr:from>
    <xdr:to>
      <xdr:col>19</xdr:col>
      <xdr:colOff>87148</xdr:colOff>
      <xdr:row>18</xdr:row>
      <xdr:rowOff>38100</xdr:rowOff>
    </xdr:to>
    <xdr:sp macro="" textlink="">
      <xdr:nvSpPr>
        <xdr:cNvPr id="415" name="AutoShape 9">
          <a:extLst>
            <a:ext uri="{FF2B5EF4-FFF2-40B4-BE49-F238E27FC236}">
              <a16:creationId xmlns:a16="http://schemas.microsoft.com/office/drawing/2014/main" id="{1AF761DB-FFAA-4BC0-8C51-379B74C00756}"/>
            </a:ext>
          </a:extLst>
        </xdr:cNvPr>
        <xdr:cNvSpPr>
          <a:spLocks/>
        </xdr:cNvSpPr>
      </xdr:nvSpPr>
      <xdr:spPr bwMode="auto">
        <a:xfrm>
          <a:off x="4210181" y="2520315"/>
          <a:ext cx="83207" cy="49720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416" name="AutoShape 10">
          <a:extLst>
            <a:ext uri="{FF2B5EF4-FFF2-40B4-BE49-F238E27FC236}">
              <a16:creationId xmlns:a16="http://schemas.microsoft.com/office/drawing/2014/main" id="{1A92BD92-CABA-498A-AA8F-C31379B5F7DC}"/>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417" name="AutoShape 30">
          <a:extLst>
            <a:ext uri="{FF2B5EF4-FFF2-40B4-BE49-F238E27FC236}">
              <a16:creationId xmlns:a16="http://schemas.microsoft.com/office/drawing/2014/main" id="{1AF494B3-D4DA-44D6-B55D-A2E460E3CEC3}"/>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418" name="AutoShape 9">
          <a:extLst>
            <a:ext uri="{FF2B5EF4-FFF2-40B4-BE49-F238E27FC236}">
              <a16:creationId xmlns:a16="http://schemas.microsoft.com/office/drawing/2014/main" id="{0BF9FA47-865D-4F51-858C-FA7C0FD8C7F9}"/>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14</xdr:row>
      <xdr:rowOff>228600</xdr:rowOff>
    </xdr:from>
    <xdr:to>
      <xdr:col>27</xdr:col>
      <xdr:colOff>28575</xdr:colOff>
      <xdr:row>18</xdr:row>
      <xdr:rowOff>28575</xdr:rowOff>
    </xdr:to>
    <xdr:sp macro="" textlink="">
      <xdr:nvSpPr>
        <xdr:cNvPr id="419" name="AutoShape 10">
          <a:extLst>
            <a:ext uri="{FF2B5EF4-FFF2-40B4-BE49-F238E27FC236}">
              <a16:creationId xmlns:a16="http://schemas.microsoft.com/office/drawing/2014/main" id="{958610FF-4661-4C3E-B103-9361BEC839B0}"/>
            </a:ext>
          </a:extLst>
        </xdr:cNvPr>
        <xdr:cNvSpPr>
          <a:spLocks/>
        </xdr:cNvSpPr>
      </xdr:nvSpPr>
      <xdr:spPr bwMode="auto">
        <a:xfrm>
          <a:off x="58502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420" name="AutoShape 29">
          <a:extLst>
            <a:ext uri="{FF2B5EF4-FFF2-40B4-BE49-F238E27FC236}">
              <a16:creationId xmlns:a16="http://schemas.microsoft.com/office/drawing/2014/main" id="{56CA328B-3EBA-45CA-9DA7-2739F80F2AD0}"/>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xdr:col>
      <xdr:colOff>266700</xdr:colOff>
      <xdr:row>14</xdr:row>
      <xdr:rowOff>219075</xdr:rowOff>
    </xdr:from>
    <xdr:to>
      <xdr:col>4</xdr:col>
      <xdr:colOff>76200</xdr:colOff>
      <xdr:row>18</xdr:row>
      <xdr:rowOff>28575</xdr:rowOff>
    </xdr:to>
    <xdr:sp macro="" textlink="">
      <xdr:nvSpPr>
        <xdr:cNvPr id="421" name="AutoShape 8">
          <a:extLst>
            <a:ext uri="{FF2B5EF4-FFF2-40B4-BE49-F238E27FC236}">
              <a16:creationId xmlns:a16="http://schemas.microsoft.com/office/drawing/2014/main" id="{6790722A-BE0E-4C36-A524-2BDE82616AD6}"/>
            </a:ext>
          </a:extLst>
        </xdr:cNvPr>
        <xdr:cNvSpPr>
          <a:spLocks/>
        </xdr:cNvSpPr>
      </xdr:nvSpPr>
      <xdr:spPr bwMode="auto">
        <a:xfrm>
          <a:off x="1120140" y="2520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14</xdr:row>
      <xdr:rowOff>228600</xdr:rowOff>
    </xdr:from>
    <xdr:to>
      <xdr:col>7</xdr:col>
      <xdr:colOff>19050</xdr:colOff>
      <xdr:row>18</xdr:row>
      <xdr:rowOff>28575</xdr:rowOff>
    </xdr:to>
    <xdr:sp macro="" textlink="">
      <xdr:nvSpPr>
        <xdr:cNvPr id="422" name="AutoShape 30">
          <a:extLst>
            <a:ext uri="{FF2B5EF4-FFF2-40B4-BE49-F238E27FC236}">
              <a16:creationId xmlns:a16="http://schemas.microsoft.com/office/drawing/2014/main" id="{FBCEEFC5-77B8-43CC-A01B-594582B5E2F0}"/>
            </a:ext>
          </a:extLst>
        </xdr:cNvPr>
        <xdr:cNvSpPr>
          <a:spLocks/>
        </xdr:cNvSpPr>
      </xdr:nvSpPr>
      <xdr:spPr bwMode="auto">
        <a:xfrm>
          <a:off x="17335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14</xdr:row>
      <xdr:rowOff>137182</xdr:rowOff>
    </xdr:from>
    <xdr:to>
      <xdr:col>9</xdr:col>
      <xdr:colOff>43355</xdr:colOff>
      <xdr:row>17</xdr:row>
      <xdr:rowOff>170902</xdr:rowOff>
    </xdr:to>
    <xdr:sp macro="" textlink="">
      <xdr:nvSpPr>
        <xdr:cNvPr id="423" name="AutoShape 8">
          <a:extLst>
            <a:ext uri="{FF2B5EF4-FFF2-40B4-BE49-F238E27FC236}">
              <a16:creationId xmlns:a16="http://schemas.microsoft.com/office/drawing/2014/main" id="{67456431-062D-42DD-B000-B7CF68DA54AB}"/>
            </a:ext>
          </a:extLst>
        </xdr:cNvPr>
        <xdr:cNvSpPr>
          <a:spLocks/>
        </xdr:cNvSpPr>
      </xdr:nvSpPr>
      <xdr:spPr bwMode="auto">
        <a:xfrm>
          <a:off x="2146475" y="2507002"/>
          <a:ext cx="45720" cy="475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14</xdr:row>
      <xdr:rowOff>228600</xdr:rowOff>
    </xdr:from>
    <xdr:to>
      <xdr:col>12</xdr:col>
      <xdr:colOff>19050</xdr:colOff>
      <xdr:row>18</xdr:row>
      <xdr:rowOff>28575</xdr:rowOff>
    </xdr:to>
    <xdr:sp macro="" textlink="">
      <xdr:nvSpPr>
        <xdr:cNvPr id="424" name="AutoShape 30">
          <a:extLst>
            <a:ext uri="{FF2B5EF4-FFF2-40B4-BE49-F238E27FC236}">
              <a16:creationId xmlns:a16="http://schemas.microsoft.com/office/drawing/2014/main" id="{AFD6DFB7-825E-4833-BC6D-E5152938F0DA}"/>
            </a:ext>
          </a:extLst>
        </xdr:cNvPr>
        <xdr:cNvSpPr>
          <a:spLocks/>
        </xdr:cNvSpPr>
      </xdr:nvSpPr>
      <xdr:spPr bwMode="auto">
        <a:xfrm>
          <a:off x="27622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19</xdr:row>
      <xdr:rowOff>219075</xdr:rowOff>
    </xdr:from>
    <xdr:to>
      <xdr:col>4</xdr:col>
      <xdr:colOff>76200</xdr:colOff>
      <xdr:row>23</xdr:row>
      <xdr:rowOff>28575</xdr:rowOff>
    </xdr:to>
    <xdr:sp macro="" textlink="">
      <xdr:nvSpPr>
        <xdr:cNvPr id="425" name="AutoShape 8">
          <a:extLst>
            <a:ext uri="{FF2B5EF4-FFF2-40B4-BE49-F238E27FC236}">
              <a16:creationId xmlns:a16="http://schemas.microsoft.com/office/drawing/2014/main" id="{80491D74-3657-4685-A7B1-222A2AF7AEFC}"/>
            </a:ext>
          </a:extLst>
        </xdr:cNvPr>
        <xdr:cNvSpPr>
          <a:spLocks/>
        </xdr:cNvSpPr>
      </xdr:nvSpPr>
      <xdr:spPr bwMode="auto">
        <a:xfrm>
          <a:off x="11201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19</xdr:row>
      <xdr:rowOff>228600</xdr:rowOff>
    </xdr:from>
    <xdr:to>
      <xdr:col>7</xdr:col>
      <xdr:colOff>19050</xdr:colOff>
      <xdr:row>23</xdr:row>
      <xdr:rowOff>28575</xdr:rowOff>
    </xdr:to>
    <xdr:sp macro="" textlink="">
      <xdr:nvSpPr>
        <xdr:cNvPr id="426" name="AutoShape 30">
          <a:extLst>
            <a:ext uri="{FF2B5EF4-FFF2-40B4-BE49-F238E27FC236}">
              <a16:creationId xmlns:a16="http://schemas.microsoft.com/office/drawing/2014/main" id="{1E52993D-0A8D-450E-9F5D-564AF70ACA91}"/>
            </a:ext>
          </a:extLst>
        </xdr:cNvPr>
        <xdr:cNvSpPr>
          <a:spLocks/>
        </xdr:cNvSpPr>
      </xdr:nvSpPr>
      <xdr:spPr bwMode="auto">
        <a:xfrm>
          <a:off x="17335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19</xdr:row>
      <xdr:rowOff>219075</xdr:rowOff>
    </xdr:from>
    <xdr:to>
      <xdr:col>9</xdr:col>
      <xdr:colOff>76200</xdr:colOff>
      <xdr:row>23</xdr:row>
      <xdr:rowOff>28575</xdr:rowOff>
    </xdr:to>
    <xdr:sp macro="" textlink="">
      <xdr:nvSpPr>
        <xdr:cNvPr id="427" name="AutoShape 8">
          <a:extLst>
            <a:ext uri="{FF2B5EF4-FFF2-40B4-BE49-F238E27FC236}">
              <a16:creationId xmlns:a16="http://schemas.microsoft.com/office/drawing/2014/main" id="{D8B7918E-E02A-4998-AA24-6CD34FADCC30}"/>
            </a:ext>
          </a:extLst>
        </xdr:cNvPr>
        <xdr:cNvSpPr>
          <a:spLocks/>
        </xdr:cNvSpPr>
      </xdr:nvSpPr>
      <xdr:spPr bwMode="auto">
        <a:xfrm>
          <a:off x="21488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20</xdr:row>
      <xdr:rowOff>3175</xdr:rowOff>
    </xdr:from>
    <xdr:to>
      <xdr:col>12</xdr:col>
      <xdr:colOff>19050</xdr:colOff>
      <xdr:row>23</xdr:row>
      <xdr:rowOff>28575</xdr:rowOff>
    </xdr:to>
    <xdr:sp macro="" textlink="">
      <xdr:nvSpPr>
        <xdr:cNvPr id="428" name="AutoShape 30">
          <a:extLst>
            <a:ext uri="{FF2B5EF4-FFF2-40B4-BE49-F238E27FC236}">
              <a16:creationId xmlns:a16="http://schemas.microsoft.com/office/drawing/2014/main" id="{5C41119B-0115-4187-9C42-B21AFB7D05F6}"/>
            </a:ext>
          </a:extLst>
        </xdr:cNvPr>
        <xdr:cNvSpPr>
          <a:spLocks/>
        </xdr:cNvSpPr>
      </xdr:nvSpPr>
      <xdr:spPr bwMode="auto">
        <a:xfrm>
          <a:off x="2762250" y="3287395"/>
          <a:ext cx="22860" cy="48260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24</xdr:row>
      <xdr:rowOff>219075</xdr:rowOff>
    </xdr:from>
    <xdr:to>
      <xdr:col>4</xdr:col>
      <xdr:colOff>76200</xdr:colOff>
      <xdr:row>28</xdr:row>
      <xdr:rowOff>28575</xdr:rowOff>
    </xdr:to>
    <xdr:sp macro="" textlink="">
      <xdr:nvSpPr>
        <xdr:cNvPr id="429" name="AutoShape 8">
          <a:extLst>
            <a:ext uri="{FF2B5EF4-FFF2-40B4-BE49-F238E27FC236}">
              <a16:creationId xmlns:a16="http://schemas.microsoft.com/office/drawing/2014/main" id="{841AF94B-A91F-4FE0-BA54-5E6888C9D94F}"/>
            </a:ext>
          </a:extLst>
        </xdr:cNvPr>
        <xdr:cNvSpPr>
          <a:spLocks/>
        </xdr:cNvSpPr>
      </xdr:nvSpPr>
      <xdr:spPr bwMode="auto">
        <a:xfrm>
          <a:off x="11201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24</xdr:row>
      <xdr:rowOff>228600</xdr:rowOff>
    </xdr:from>
    <xdr:to>
      <xdr:col>7</xdr:col>
      <xdr:colOff>19050</xdr:colOff>
      <xdr:row>28</xdr:row>
      <xdr:rowOff>28575</xdr:rowOff>
    </xdr:to>
    <xdr:sp macro="" textlink="">
      <xdr:nvSpPr>
        <xdr:cNvPr id="430" name="AutoShape 30">
          <a:extLst>
            <a:ext uri="{FF2B5EF4-FFF2-40B4-BE49-F238E27FC236}">
              <a16:creationId xmlns:a16="http://schemas.microsoft.com/office/drawing/2014/main" id="{DECE3282-A757-4D20-8437-73C6FE17003E}"/>
            </a:ext>
          </a:extLst>
        </xdr:cNvPr>
        <xdr:cNvSpPr>
          <a:spLocks/>
        </xdr:cNvSpPr>
      </xdr:nvSpPr>
      <xdr:spPr bwMode="auto">
        <a:xfrm>
          <a:off x="17335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24</xdr:row>
      <xdr:rowOff>219075</xdr:rowOff>
    </xdr:from>
    <xdr:to>
      <xdr:col>9</xdr:col>
      <xdr:colOff>76200</xdr:colOff>
      <xdr:row>28</xdr:row>
      <xdr:rowOff>28575</xdr:rowOff>
    </xdr:to>
    <xdr:sp macro="" textlink="">
      <xdr:nvSpPr>
        <xdr:cNvPr id="431" name="AutoShape 8">
          <a:extLst>
            <a:ext uri="{FF2B5EF4-FFF2-40B4-BE49-F238E27FC236}">
              <a16:creationId xmlns:a16="http://schemas.microsoft.com/office/drawing/2014/main" id="{87266255-4B55-476F-BAB7-BAEA90E527D6}"/>
            </a:ext>
          </a:extLst>
        </xdr:cNvPr>
        <xdr:cNvSpPr>
          <a:spLocks/>
        </xdr:cNvSpPr>
      </xdr:nvSpPr>
      <xdr:spPr bwMode="auto">
        <a:xfrm>
          <a:off x="21488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24</xdr:row>
      <xdr:rowOff>228600</xdr:rowOff>
    </xdr:from>
    <xdr:to>
      <xdr:col>12</xdr:col>
      <xdr:colOff>19050</xdr:colOff>
      <xdr:row>28</xdr:row>
      <xdr:rowOff>28575</xdr:rowOff>
    </xdr:to>
    <xdr:sp macro="" textlink="">
      <xdr:nvSpPr>
        <xdr:cNvPr id="432" name="AutoShape 30">
          <a:extLst>
            <a:ext uri="{FF2B5EF4-FFF2-40B4-BE49-F238E27FC236}">
              <a16:creationId xmlns:a16="http://schemas.microsoft.com/office/drawing/2014/main" id="{082A64FF-E019-4EE8-97D8-CAFD8D50C684}"/>
            </a:ext>
          </a:extLst>
        </xdr:cNvPr>
        <xdr:cNvSpPr>
          <a:spLocks/>
        </xdr:cNvSpPr>
      </xdr:nvSpPr>
      <xdr:spPr bwMode="auto">
        <a:xfrm>
          <a:off x="27622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19</xdr:row>
      <xdr:rowOff>219075</xdr:rowOff>
    </xdr:from>
    <xdr:to>
      <xdr:col>14</xdr:col>
      <xdr:colOff>76200</xdr:colOff>
      <xdr:row>23</xdr:row>
      <xdr:rowOff>28575</xdr:rowOff>
    </xdr:to>
    <xdr:sp macro="" textlink="">
      <xdr:nvSpPr>
        <xdr:cNvPr id="433" name="AutoShape 8">
          <a:extLst>
            <a:ext uri="{FF2B5EF4-FFF2-40B4-BE49-F238E27FC236}">
              <a16:creationId xmlns:a16="http://schemas.microsoft.com/office/drawing/2014/main" id="{979FFE8D-9B3F-40AF-ADA1-63B97C119ECB}"/>
            </a:ext>
          </a:extLst>
        </xdr:cNvPr>
        <xdr:cNvSpPr>
          <a:spLocks/>
        </xdr:cNvSpPr>
      </xdr:nvSpPr>
      <xdr:spPr bwMode="auto">
        <a:xfrm>
          <a:off x="31775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19</xdr:row>
      <xdr:rowOff>228600</xdr:rowOff>
    </xdr:from>
    <xdr:to>
      <xdr:col>17</xdr:col>
      <xdr:colOff>19050</xdr:colOff>
      <xdr:row>23</xdr:row>
      <xdr:rowOff>28575</xdr:rowOff>
    </xdr:to>
    <xdr:sp macro="" textlink="">
      <xdr:nvSpPr>
        <xdr:cNvPr id="434" name="AutoShape 30">
          <a:extLst>
            <a:ext uri="{FF2B5EF4-FFF2-40B4-BE49-F238E27FC236}">
              <a16:creationId xmlns:a16="http://schemas.microsoft.com/office/drawing/2014/main" id="{940E7D9A-10FF-40E3-82B7-04F1EC28B648}"/>
            </a:ext>
          </a:extLst>
        </xdr:cNvPr>
        <xdr:cNvSpPr>
          <a:spLocks/>
        </xdr:cNvSpPr>
      </xdr:nvSpPr>
      <xdr:spPr bwMode="auto">
        <a:xfrm>
          <a:off x="37909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24</xdr:row>
      <xdr:rowOff>219075</xdr:rowOff>
    </xdr:from>
    <xdr:to>
      <xdr:col>14</xdr:col>
      <xdr:colOff>76200</xdr:colOff>
      <xdr:row>28</xdr:row>
      <xdr:rowOff>28575</xdr:rowOff>
    </xdr:to>
    <xdr:sp macro="" textlink="">
      <xdr:nvSpPr>
        <xdr:cNvPr id="435" name="AutoShape 8">
          <a:extLst>
            <a:ext uri="{FF2B5EF4-FFF2-40B4-BE49-F238E27FC236}">
              <a16:creationId xmlns:a16="http://schemas.microsoft.com/office/drawing/2014/main" id="{CB91DD6C-7F64-4D58-B140-BF9DD970F7AD}"/>
            </a:ext>
          </a:extLst>
        </xdr:cNvPr>
        <xdr:cNvSpPr>
          <a:spLocks/>
        </xdr:cNvSpPr>
      </xdr:nvSpPr>
      <xdr:spPr bwMode="auto">
        <a:xfrm>
          <a:off x="31775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211848</xdr:colOff>
      <xdr:row>25</xdr:row>
      <xdr:rowOff>26193</xdr:rowOff>
    </xdr:from>
    <xdr:to>
      <xdr:col>17</xdr:col>
      <xdr:colOff>31584</xdr:colOff>
      <xdr:row>28</xdr:row>
      <xdr:rowOff>52387</xdr:rowOff>
    </xdr:to>
    <xdr:sp macro="" textlink="">
      <xdr:nvSpPr>
        <xdr:cNvPr id="436" name="AutoShape 30">
          <a:extLst>
            <a:ext uri="{FF2B5EF4-FFF2-40B4-BE49-F238E27FC236}">
              <a16:creationId xmlns:a16="http://schemas.microsoft.com/office/drawing/2014/main" id="{292BC31A-4D3F-4381-A942-E9E825D2E51D}"/>
            </a:ext>
          </a:extLst>
        </xdr:cNvPr>
        <xdr:cNvSpPr>
          <a:spLocks/>
        </xdr:cNvSpPr>
      </xdr:nvSpPr>
      <xdr:spPr bwMode="auto">
        <a:xfrm>
          <a:off x="3793248" y="4072413"/>
          <a:ext cx="33096" cy="483394"/>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24</xdr:row>
      <xdr:rowOff>219075</xdr:rowOff>
    </xdr:from>
    <xdr:to>
      <xdr:col>19</xdr:col>
      <xdr:colOff>76200</xdr:colOff>
      <xdr:row>28</xdr:row>
      <xdr:rowOff>28575</xdr:rowOff>
    </xdr:to>
    <xdr:sp macro="" textlink="">
      <xdr:nvSpPr>
        <xdr:cNvPr id="437" name="AutoShape 8">
          <a:extLst>
            <a:ext uri="{FF2B5EF4-FFF2-40B4-BE49-F238E27FC236}">
              <a16:creationId xmlns:a16="http://schemas.microsoft.com/office/drawing/2014/main" id="{51B1EED3-63DD-4201-A423-A182688C0610}"/>
            </a:ext>
          </a:extLst>
        </xdr:cNvPr>
        <xdr:cNvSpPr>
          <a:spLocks/>
        </xdr:cNvSpPr>
      </xdr:nvSpPr>
      <xdr:spPr bwMode="auto">
        <a:xfrm>
          <a:off x="42062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24</xdr:row>
      <xdr:rowOff>228600</xdr:rowOff>
    </xdr:from>
    <xdr:to>
      <xdr:col>22</xdr:col>
      <xdr:colOff>19050</xdr:colOff>
      <xdr:row>28</xdr:row>
      <xdr:rowOff>28575</xdr:rowOff>
    </xdr:to>
    <xdr:sp macro="" textlink="">
      <xdr:nvSpPr>
        <xdr:cNvPr id="438" name="AutoShape 30">
          <a:extLst>
            <a:ext uri="{FF2B5EF4-FFF2-40B4-BE49-F238E27FC236}">
              <a16:creationId xmlns:a16="http://schemas.microsoft.com/office/drawing/2014/main" id="{925046AD-AAA0-401D-9EFE-FD9946B3ADA2}"/>
            </a:ext>
          </a:extLst>
        </xdr:cNvPr>
        <xdr:cNvSpPr>
          <a:spLocks/>
        </xdr:cNvSpPr>
      </xdr:nvSpPr>
      <xdr:spPr bwMode="auto">
        <a:xfrm>
          <a:off x="48196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19</xdr:row>
      <xdr:rowOff>228600</xdr:rowOff>
    </xdr:from>
    <xdr:to>
      <xdr:col>24</xdr:col>
      <xdr:colOff>76200</xdr:colOff>
      <xdr:row>23</xdr:row>
      <xdr:rowOff>38100</xdr:rowOff>
    </xdr:to>
    <xdr:sp macro="" textlink="">
      <xdr:nvSpPr>
        <xdr:cNvPr id="439" name="AutoShape 9">
          <a:extLst>
            <a:ext uri="{FF2B5EF4-FFF2-40B4-BE49-F238E27FC236}">
              <a16:creationId xmlns:a16="http://schemas.microsoft.com/office/drawing/2014/main" id="{B10794D2-47C4-451F-AF59-B07734554769}"/>
            </a:ext>
          </a:extLst>
        </xdr:cNvPr>
        <xdr:cNvSpPr>
          <a:spLocks/>
        </xdr:cNvSpPr>
      </xdr:nvSpPr>
      <xdr:spPr bwMode="auto">
        <a:xfrm>
          <a:off x="52349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19</xdr:row>
      <xdr:rowOff>228600</xdr:rowOff>
    </xdr:from>
    <xdr:to>
      <xdr:col>27</xdr:col>
      <xdr:colOff>28575</xdr:colOff>
      <xdr:row>23</xdr:row>
      <xdr:rowOff>28575</xdr:rowOff>
    </xdr:to>
    <xdr:sp macro="" textlink="">
      <xdr:nvSpPr>
        <xdr:cNvPr id="440" name="AutoShape 10">
          <a:extLst>
            <a:ext uri="{FF2B5EF4-FFF2-40B4-BE49-F238E27FC236}">
              <a16:creationId xmlns:a16="http://schemas.microsoft.com/office/drawing/2014/main" id="{E2C61EC4-0289-45CC-A5F9-677C7D72D99A}"/>
            </a:ext>
          </a:extLst>
        </xdr:cNvPr>
        <xdr:cNvSpPr>
          <a:spLocks/>
        </xdr:cNvSpPr>
      </xdr:nvSpPr>
      <xdr:spPr bwMode="auto">
        <a:xfrm>
          <a:off x="58502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441" name="AutoShape 9">
          <a:extLst>
            <a:ext uri="{FF2B5EF4-FFF2-40B4-BE49-F238E27FC236}">
              <a16:creationId xmlns:a16="http://schemas.microsoft.com/office/drawing/2014/main" id="{8B42DE2D-9957-4642-9565-192AF71A8BE7}"/>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442" name="AutoShape 10">
          <a:extLst>
            <a:ext uri="{FF2B5EF4-FFF2-40B4-BE49-F238E27FC236}">
              <a16:creationId xmlns:a16="http://schemas.microsoft.com/office/drawing/2014/main" id="{24DD27EF-2E04-4F33-8CF8-5DAE85081B02}"/>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443" name="AutoShape 29">
          <a:extLst>
            <a:ext uri="{FF2B5EF4-FFF2-40B4-BE49-F238E27FC236}">
              <a16:creationId xmlns:a16="http://schemas.microsoft.com/office/drawing/2014/main" id="{D9B7A7E2-B2C8-49BE-A208-6BFBE911C99A}"/>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444" name="AutoShape 30">
          <a:extLst>
            <a:ext uri="{FF2B5EF4-FFF2-40B4-BE49-F238E27FC236}">
              <a16:creationId xmlns:a16="http://schemas.microsoft.com/office/drawing/2014/main" id="{6150ABDF-4E0B-4EC8-81BA-E9C7112036C5}"/>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445" name="AutoShape 9">
          <a:extLst>
            <a:ext uri="{FF2B5EF4-FFF2-40B4-BE49-F238E27FC236}">
              <a16:creationId xmlns:a16="http://schemas.microsoft.com/office/drawing/2014/main" id="{0B855906-1324-47D1-9A27-4F990133378D}"/>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446" name="AutoShape 10">
          <a:extLst>
            <a:ext uri="{FF2B5EF4-FFF2-40B4-BE49-F238E27FC236}">
              <a16:creationId xmlns:a16="http://schemas.microsoft.com/office/drawing/2014/main" id="{75AE5F57-6CBA-496E-AC85-EC356EC7D39C}"/>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447" name="AutoShape 29">
          <a:extLst>
            <a:ext uri="{FF2B5EF4-FFF2-40B4-BE49-F238E27FC236}">
              <a16:creationId xmlns:a16="http://schemas.microsoft.com/office/drawing/2014/main" id="{81DBBB51-6953-4FB6-A377-C1865A8BE156}"/>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448" name="AutoShape 30">
          <a:extLst>
            <a:ext uri="{FF2B5EF4-FFF2-40B4-BE49-F238E27FC236}">
              <a16:creationId xmlns:a16="http://schemas.microsoft.com/office/drawing/2014/main" id="{E8010A82-C612-48B9-B0AD-90370A659151}"/>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449" name="AutoShape 9">
          <a:extLst>
            <a:ext uri="{FF2B5EF4-FFF2-40B4-BE49-F238E27FC236}">
              <a16:creationId xmlns:a16="http://schemas.microsoft.com/office/drawing/2014/main" id="{30C7025E-2DB3-4421-B600-D78F6C511F95}"/>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14</xdr:row>
      <xdr:rowOff>228600</xdr:rowOff>
    </xdr:from>
    <xdr:to>
      <xdr:col>32</xdr:col>
      <xdr:colOff>28575</xdr:colOff>
      <xdr:row>18</xdr:row>
      <xdr:rowOff>28575</xdr:rowOff>
    </xdr:to>
    <xdr:sp macro="" textlink="">
      <xdr:nvSpPr>
        <xdr:cNvPr id="450" name="AutoShape 10">
          <a:extLst>
            <a:ext uri="{FF2B5EF4-FFF2-40B4-BE49-F238E27FC236}">
              <a16:creationId xmlns:a16="http://schemas.microsoft.com/office/drawing/2014/main" id="{E26C84FB-F52D-4D38-B658-1CA0509975F6}"/>
            </a:ext>
          </a:extLst>
        </xdr:cNvPr>
        <xdr:cNvSpPr>
          <a:spLocks/>
        </xdr:cNvSpPr>
      </xdr:nvSpPr>
      <xdr:spPr bwMode="auto">
        <a:xfrm>
          <a:off x="68789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451" name="AutoShape 29">
          <a:extLst>
            <a:ext uri="{FF2B5EF4-FFF2-40B4-BE49-F238E27FC236}">
              <a16:creationId xmlns:a16="http://schemas.microsoft.com/office/drawing/2014/main" id="{E6C8038D-6269-484F-9D4A-45C193D24742}"/>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452" name="AutoShape 9">
          <a:extLst>
            <a:ext uri="{FF2B5EF4-FFF2-40B4-BE49-F238E27FC236}">
              <a16:creationId xmlns:a16="http://schemas.microsoft.com/office/drawing/2014/main" id="{FD7CE1D4-C873-4D7F-953C-C85E5D24E7AD}"/>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453" name="AutoShape 10">
          <a:extLst>
            <a:ext uri="{FF2B5EF4-FFF2-40B4-BE49-F238E27FC236}">
              <a16:creationId xmlns:a16="http://schemas.microsoft.com/office/drawing/2014/main" id="{3D8984C6-CC61-4768-8078-01F3BF7201C3}"/>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454" name="AutoShape 29">
          <a:extLst>
            <a:ext uri="{FF2B5EF4-FFF2-40B4-BE49-F238E27FC236}">
              <a16:creationId xmlns:a16="http://schemas.microsoft.com/office/drawing/2014/main" id="{0374E8D9-E61E-420C-B769-BBCB1FF4B30F}"/>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455" name="AutoShape 30">
          <a:extLst>
            <a:ext uri="{FF2B5EF4-FFF2-40B4-BE49-F238E27FC236}">
              <a16:creationId xmlns:a16="http://schemas.microsoft.com/office/drawing/2014/main" id="{8E023CD3-5563-44A5-8F73-F5DC01A0D1C9}"/>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456" name="AutoShape 9">
          <a:extLst>
            <a:ext uri="{FF2B5EF4-FFF2-40B4-BE49-F238E27FC236}">
              <a16:creationId xmlns:a16="http://schemas.microsoft.com/office/drawing/2014/main" id="{89FD1C4F-4E4A-450D-BE25-93F04F9A0C01}"/>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457" name="AutoShape 10">
          <a:extLst>
            <a:ext uri="{FF2B5EF4-FFF2-40B4-BE49-F238E27FC236}">
              <a16:creationId xmlns:a16="http://schemas.microsoft.com/office/drawing/2014/main" id="{ACD55A1A-2556-41D2-8BC1-F4EF6018E3AD}"/>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458" name="AutoShape 29">
          <a:extLst>
            <a:ext uri="{FF2B5EF4-FFF2-40B4-BE49-F238E27FC236}">
              <a16:creationId xmlns:a16="http://schemas.microsoft.com/office/drawing/2014/main" id="{911EFA89-A230-47FD-9122-8302676A17B6}"/>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459" name="AutoShape 30">
          <a:extLst>
            <a:ext uri="{FF2B5EF4-FFF2-40B4-BE49-F238E27FC236}">
              <a16:creationId xmlns:a16="http://schemas.microsoft.com/office/drawing/2014/main" id="{37C1ACE6-72FC-48AA-9117-2F71F1FB2F41}"/>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460" name="AutoShape 8">
          <a:extLst>
            <a:ext uri="{FF2B5EF4-FFF2-40B4-BE49-F238E27FC236}">
              <a16:creationId xmlns:a16="http://schemas.microsoft.com/office/drawing/2014/main" id="{1A76DAA2-7F34-483D-9C69-9A332188FC2A}"/>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461" name="AutoShape 30">
          <a:extLst>
            <a:ext uri="{FF2B5EF4-FFF2-40B4-BE49-F238E27FC236}">
              <a16:creationId xmlns:a16="http://schemas.microsoft.com/office/drawing/2014/main" id="{5C393B6A-618B-493F-927C-403B4DA18A66}"/>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462" name="AutoShape 8">
          <a:extLst>
            <a:ext uri="{FF2B5EF4-FFF2-40B4-BE49-F238E27FC236}">
              <a16:creationId xmlns:a16="http://schemas.microsoft.com/office/drawing/2014/main" id="{C33CCCE9-BA7B-4BDD-80E7-293DFC9007C7}"/>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463" name="AutoShape 30">
          <a:extLst>
            <a:ext uri="{FF2B5EF4-FFF2-40B4-BE49-F238E27FC236}">
              <a16:creationId xmlns:a16="http://schemas.microsoft.com/office/drawing/2014/main" id="{9890372A-50F7-46CD-8560-5E2C49D1CD47}"/>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464" name="AutoShape 8">
          <a:extLst>
            <a:ext uri="{FF2B5EF4-FFF2-40B4-BE49-F238E27FC236}">
              <a16:creationId xmlns:a16="http://schemas.microsoft.com/office/drawing/2014/main" id="{183AD90E-14B5-4065-A3C7-FA9E7909B820}"/>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465" name="AutoShape 30">
          <a:extLst>
            <a:ext uri="{FF2B5EF4-FFF2-40B4-BE49-F238E27FC236}">
              <a16:creationId xmlns:a16="http://schemas.microsoft.com/office/drawing/2014/main" id="{7BA2D371-3265-4CC3-A6EA-909E3AAB8371}"/>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466" name="AutoShape 8">
          <a:extLst>
            <a:ext uri="{FF2B5EF4-FFF2-40B4-BE49-F238E27FC236}">
              <a16:creationId xmlns:a16="http://schemas.microsoft.com/office/drawing/2014/main" id="{AB82D484-10E4-438F-9E8E-9D29EAAFDEB3}"/>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29</xdr:row>
      <xdr:rowOff>180975</xdr:rowOff>
    </xdr:from>
    <xdr:to>
      <xdr:col>16</xdr:col>
      <xdr:colOff>269708</xdr:colOff>
      <xdr:row>33</xdr:row>
      <xdr:rowOff>28575</xdr:rowOff>
    </xdr:to>
    <xdr:sp macro="" textlink="">
      <xdr:nvSpPr>
        <xdr:cNvPr id="467" name="AutoShape 30">
          <a:extLst>
            <a:ext uri="{FF2B5EF4-FFF2-40B4-BE49-F238E27FC236}">
              <a16:creationId xmlns:a16="http://schemas.microsoft.com/office/drawing/2014/main" id="{EE3B4C4D-6E18-4D22-94F6-F19ED71995D2}"/>
            </a:ext>
          </a:extLst>
        </xdr:cNvPr>
        <xdr:cNvSpPr>
          <a:spLocks/>
        </xdr:cNvSpPr>
      </xdr:nvSpPr>
      <xdr:spPr bwMode="auto">
        <a:xfrm>
          <a:off x="3765149" y="4806315"/>
          <a:ext cx="32619" cy="48768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468" name="AutoShape 8">
          <a:extLst>
            <a:ext uri="{FF2B5EF4-FFF2-40B4-BE49-F238E27FC236}">
              <a16:creationId xmlns:a16="http://schemas.microsoft.com/office/drawing/2014/main" id="{F1A2F96B-FD72-4069-94A5-6B69D7147A57}"/>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173831</xdr:colOff>
      <xdr:row>30</xdr:row>
      <xdr:rowOff>2382</xdr:rowOff>
    </xdr:from>
    <xdr:to>
      <xdr:col>21</xdr:col>
      <xdr:colOff>257175</xdr:colOff>
      <xdr:row>33</xdr:row>
      <xdr:rowOff>28575</xdr:rowOff>
    </xdr:to>
    <xdr:sp macro="" textlink="">
      <xdr:nvSpPr>
        <xdr:cNvPr id="469" name="AutoShape 30">
          <a:extLst>
            <a:ext uri="{FF2B5EF4-FFF2-40B4-BE49-F238E27FC236}">
              <a16:creationId xmlns:a16="http://schemas.microsoft.com/office/drawing/2014/main" id="{77893ACA-8264-4997-A315-78D6ED6035F5}"/>
            </a:ext>
          </a:extLst>
        </xdr:cNvPr>
        <xdr:cNvSpPr>
          <a:spLocks/>
        </xdr:cNvSpPr>
      </xdr:nvSpPr>
      <xdr:spPr bwMode="auto">
        <a:xfrm>
          <a:off x="4791551" y="4810602"/>
          <a:ext cx="30004" cy="483393"/>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470" name="AutoShape 9">
          <a:extLst>
            <a:ext uri="{FF2B5EF4-FFF2-40B4-BE49-F238E27FC236}">
              <a16:creationId xmlns:a16="http://schemas.microsoft.com/office/drawing/2014/main" id="{FB0026AB-05CC-41A1-BDFE-477D3726FF7B}"/>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471" name="AutoShape 10">
          <a:extLst>
            <a:ext uri="{FF2B5EF4-FFF2-40B4-BE49-F238E27FC236}">
              <a16:creationId xmlns:a16="http://schemas.microsoft.com/office/drawing/2014/main" id="{01C606F3-B1F8-4DD3-9CAC-C3A57889531D}"/>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472" name="AutoShape 29">
          <a:extLst>
            <a:ext uri="{FF2B5EF4-FFF2-40B4-BE49-F238E27FC236}">
              <a16:creationId xmlns:a16="http://schemas.microsoft.com/office/drawing/2014/main" id="{246E0769-2E5B-4E82-9F4B-7E754F5AF801}"/>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473" name="AutoShape 30">
          <a:extLst>
            <a:ext uri="{FF2B5EF4-FFF2-40B4-BE49-F238E27FC236}">
              <a16:creationId xmlns:a16="http://schemas.microsoft.com/office/drawing/2014/main" id="{5046A397-A479-47DC-B9F2-E76626321408}"/>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474" name="AutoShape 9">
          <a:extLst>
            <a:ext uri="{FF2B5EF4-FFF2-40B4-BE49-F238E27FC236}">
              <a16:creationId xmlns:a16="http://schemas.microsoft.com/office/drawing/2014/main" id="{BC8B49D7-2803-4376-9AF2-5AF337B341BB}"/>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475" name="AutoShape 10">
          <a:extLst>
            <a:ext uri="{FF2B5EF4-FFF2-40B4-BE49-F238E27FC236}">
              <a16:creationId xmlns:a16="http://schemas.microsoft.com/office/drawing/2014/main" id="{1B909484-386A-4A79-9779-A3C43CC71ECB}"/>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476" name="AutoShape 29">
          <a:extLst>
            <a:ext uri="{FF2B5EF4-FFF2-40B4-BE49-F238E27FC236}">
              <a16:creationId xmlns:a16="http://schemas.microsoft.com/office/drawing/2014/main" id="{F2F8A1B5-2E86-465B-9A4A-07FB5F6F024A}"/>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477" name="AutoShape 30">
          <a:extLst>
            <a:ext uri="{FF2B5EF4-FFF2-40B4-BE49-F238E27FC236}">
              <a16:creationId xmlns:a16="http://schemas.microsoft.com/office/drawing/2014/main" id="{8E647759-CA99-47FF-8DD3-1E3BF11469E1}"/>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478" name="AutoShape 9">
          <a:extLst>
            <a:ext uri="{FF2B5EF4-FFF2-40B4-BE49-F238E27FC236}">
              <a16:creationId xmlns:a16="http://schemas.microsoft.com/office/drawing/2014/main" id="{4A48080A-A8A4-49CA-87DF-CBC250497A00}"/>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479" name="AutoShape 10">
          <a:extLst>
            <a:ext uri="{FF2B5EF4-FFF2-40B4-BE49-F238E27FC236}">
              <a16:creationId xmlns:a16="http://schemas.microsoft.com/office/drawing/2014/main" id="{5307E0C9-CFD7-489F-84A7-632434321706}"/>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480" name="AutoShape 29">
          <a:extLst>
            <a:ext uri="{FF2B5EF4-FFF2-40B4-BE49-F238E27FC236}">
              <a16:creationId xmlns:a16="http://schemas.microsoft.com/office/drawing/2014/main" id="{BC1D7CA0-7714-4E59-A71B-01FC92E02A75}"/>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481" name="AutoShape 9">
          <a:extLst>
            <a:ext uri="{FF2B5EF4-FFF2-40B4-BE49-F238E27FC236}">
              <a16:creationId xmlns:a16="http://schemas.microsoft.com/office/drawing/2014/main" id="{1CB8D29A-CC09-4063-B597-B3126F47ABBD}"/>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482" name="AutoShape 10">
          <a:extLst>
            <a:ext uri="{FF2B5EF4-FFF2-40B4-BE49-F238E27FC236}">
              <a16:creationId xmlns:a16="http://schemas.microsoft.com/office/drawing/2014/main" id="{49F9CB96-A3E1-4977-83BE-591A88901421}"/>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483" name="AutoShape 29">
          <a:extLst>
            <a:ext uri="{FF2B5EF4-FFF2-40B4-BE49-F238E27FC236}">
              <a16:creationId xmlns:a16="http://schemas.microsoft.com/office/drawing/2014/main" id="{E907C537-FA8E-42CC-AE4C-C1A573C598F6}"/>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484" name="AutoShape 30">
          <a:extLst>
            <a:ext uri="{FF2B5EF4-FFF2-40B4-BE49-F238E27FC236}">
              <a16:creationId xmlns:a16="http://schemas.microsoft.com/office/drawing/2014/main" id="{A1FB5681-E61D-4BA4-B143-779E869C6381}"/>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485" name="AutoShape 8">
          <a:extLst>
            <a:ext uri="{FF2B5EF4-FFF2-40B4-BE49-F238E27FC236}">
              <a16:creationId xmlns:a16="http://schemas.microsoft.com/office/drawing/2014/main" id="{7EAAD7BE-FAE3-43DE-9EE8-7BF8ED7B3DCF}"/>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486" name="AutoShape 30">
          <a:extLst>
            <a:ext uri="{FF2B5EF4-FFF2-40B4-BE49-F238E27FC236}">
              <a16:creationId xmlns:a16="http://schemas.microsoft.com/office/drawing/2014/main" id="{B805F7FD-5DAF-47F0-8508-67F0800D8335}"/>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487" name="AutoShape 8">
          <a:extLst>
            <a:ext uri="{FF2B5EF4-FFF2-40B4-BE49-F238E27FC236}">
              <a16:creationId xmlns:a16="http://schemas.microsoft.com/office/drawing/2014/main" id="{48A49528-CE9A-49C7-849B-B7601CDCC255}"/>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488" name="AutoShape 30">
          <a:extLst>
            <a:ext uri="{FF2B5EF4-FFF2-40B4-BE49-F238E27FC236}">
              <a16:creationId xmlns:a16="http://schemas.microsoft.com/office/drawing/2014/main" id="{55CF51F6-0D36-4FB5-B397-8218E958CA74}"/>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489" name="AutoShape 8">
          <a:extLst>
            <a:ext uri="{FF2B5EF4-FFF2-40B4-BE49-F238E27FC236}">
              <a16:creationId xmlns:a16="http://schemas.microsoft.com/office/drawing/2014/main" id="{3E7A83D3-5612-433E-8398-97C34EE0CE4D}"/>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490" name="AutoShape 30">
          <a:extLst>
            <a:ext uri="{FF2B5EF4-FFF2-40B4-BE49-F238E27FC236}">
              <a16:creationId xmlns:a16="http://schemas.microsoft.com/office/drawing/2014/main" id="{E466FE22-F52B-495A-A09D-C0CB8DB72C2E}"/>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491" name="AutoShape 8">
          <a:extLst>
            <a:ext uri="{FF2B5EF4-FFF2-40B4-BE49-F238E27FC236}">
              <a16:creationId xmlns:a16="http://schemas.microsoft.com/office/drawing/2014/main" id="{15B54F8A-B5D1-42BD-B35C-3ECCD79CF610}"/>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492" name="AutoShape 8">
          <a:extLst>
            <a:ext uri="{FF2B5EF4-FFF2-40B4-BE49-F238E27FC236}">
              <a16:creationId xmlns:a16="http://schemas.microsoft.com/office/drawing/2014/main" id="{B17F5417-8E89-4762-BAD5-5140E2D4A459}"/>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493" name="AutoShape 10">
          <a:extLst>
            <a:ext uri="{FF2B5EF4-FFF2-40B4-BE49-F238E27FC236}">
              <a16:creationId xmlns:a16="http://schemas.microsoft.com/office/drawing/2014/main" id="{6D717DF8-BE7D-481F-B137-61A55743595D}"/>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494" name="AutoShape 9">
          <a:extLst>
            <a:ext uri="{FF2B5EF4-FFF2-40B4-BE49-F238E27FC236}">
              <a16:creationId xmlns:a16="http://schemas.microsoft.com/office/drawing/2014/main" id="{2FCC0BE6-1FA9-496A-B3A6-B02B2A6D1E7C}"/>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495" name="AutoShape 29">
          <a:extLst>
            <a:ext uri="{FF2B5EF4-FFF2-40B4-BE49-F238E27FC236}">
              <a16:creationId xmlns:a16="http://schemas.microsoft.com/office/drawing/2014/main" id="{A767F518-B87E-4D35-9EB0-BBF39684AA54}"/>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496" name="AutoShape 9">
          <a:extLst>
            <a:ext uri="{FF2B5EF4-FFF2-40B4-BE49-F238E27FC236}">
              <a16:creationId xmlns:a16="http://schemas.microsoft.com/office/drawing/2014/main" id="{ABD9D45A-902A-4CAF-B543-72AA303E7D45}"/>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497" name="AutoShape 29">
          <a:extLst>
            <a:ext uri="{FF2B5EF4-FFF2-40B4-BE49-F238E27FC236}">
              <a16:creationId xmlns:a16="http://schemas.microsoft.com/office/drawing/2014/main" id="{5C664E82-134A-4ABD-9191-5C38F7FBA388}"/>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498" name="AutoShape 10">
          <a:extLst>
            <a:ext uri="{FF2B5EF4-FFF2-40B4-BE49-F238E27FC236}">
              <a16:creationId xmlns:a16="http://schemas.microsoft.com/office/drawing/2014/main" id="{5C92B45F-7ABC-435E-AB31-84E3310F40E0}"/>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499" name="AutoShape 30">
          <a:extLst>
            <a:ext uri="{FF2B5EF4-FFF2-40B4-BE49-F238E27FC236}">
              <a16:creationId xmlns:a16="http://schemas.microsoft.com/office/drawing/2014/main" id="{BD9BBCE8-7C2C-4269-A510-76CA36E133D5}"/>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4</xdr:col>
      <xdr:colOff>16669</xdr:colOff>
      <xdr:row>10</xdr:row>
      <xdr:rowOff>2382</xdr:rowOff>
    </xdr:from>
    <xdr:to>
      <xdr:col>4</xdr:col>
      <xdr:colOff>100013</xdr:colOff>
      <xdr:row>13</xdr:row>
      <xdr:rowOff>28575</xdr:rowOff>
    </xdr:to>
    <xdr:sp macro="" textlink="">
      <xdr:nvSpPr>
        <xdr:cNvPr id="500" name="AutoShape 8">
          <a:extLst>
            <a:ext uri="{FF2B5EF4-FFF2-40B4-BE49-F238E27FC236}">
              <a16:creationId xmlns:a16="http://schemas.microsoft.com/office/drawing/2014/main" id="{B0D39F33-7ECA-4F7E-A693-D076481A937C}"/>
            </a:ext>
          </a:extLst>
        </xdr:cNvPr>
        <xdr:cNvSpPr>
          <a:spLocks/>
        </xdr:cNvSpPr>
      </xdr:nvSpPr>
      <xdr:spPr bwMode="auto">
        <a:xfrm>
          <a:off x="1136809" y="1762602"/>
          <a:ext cx="83344" cy="483393"/>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9</xdr:row>
      <xdr:rowOff>228600</xdr:rowOff>
    </xdr:from>
    <xdr:to>
      <xdr:col>7</xdr:col>
      <xdr:colOff>19050</xdr:colOff>
      <xdr:row>13</xdr:row>
      <xdr:rowOff>28575</xdr:rowOff>
    </xdr:to>
    <xdr:sp macro="" textlink="">
      <xdr:nvSpPr>
        <xdr:cNvPr id="501" name="AutoShape 30">
          <a:extLst>
            <a:ext uri="{FF2B5EF4-FFF2-40B4-BE49-F238E27FC236}">
              <a16:creationId xmlns:a16="http://schemas.microsoft.com/office/drawing/2014/main" id="{EA51B7FE-58E2-4ACB-A484-631283FEED86}"/>
            </a:ext>
          </a:extLst>
        </xdr:cNvPr>
        <xdr:cNvSpPr>
          <a:spLocks/>
        </xdr:cNvSpPr>
      </xdr:nvSpPr>
      <xdr:spPr bwMode="auto">
        <a:xfrm>
          <a:off x="1733550" y="1760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4</xdr:row>
      <xdr:rowOff>228600</xdr:rowOff>
    </xdr:from>
    <xdr:to>
      <xdr:col>9</xdr:col>
      <xdr:colOff>76200</xdr:colOff>
      <xdr:row>8</xdr:row>
      <xdr:rowOff>38100</xdr:rowOff>
    </xdr:to>
    <xdr:sp macro="" textlink="">
      <xdr:nvSpPr>
        <xdr:cNvPr id="502" name="AutoShape 9">
          <a:extLst>
            <a:ext uri="{FF2B5EF4-FFF2-40B4-BE49-F238E27FC236}">
              <a16:creationId xmlns:a16="http://schemas.microsoft.com/office/drawing/2014/main" id="{73BF9BA9-BB21-4EA8-B5FD-10C4D0E351A7}"/>
            </a:ext>
          </a:extLst>
        </xdr:cNvPr>
        <xdr:cNvSpPr>
          <a:spLocks/>
        </xdr:cNvSpPr>
      </xdr:nvSpPr>
      <xdr:spPr bwMode="auto">
        <a:xfrm>
          <a:off x="21488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4</xdr:row>
      <xdr:rowOff>228600</xdr:rowOff>
    </xdr:from>
    <xdr:to>
      <xdr:col>12</xdr:col>
      <xdr:colOff>28575</xdr:colOff>
      <xdr:row>8</xdr:row>
      <xdr:rowOff>28575</xdr:rowOff>
    </xdr:to>
    <xdr:sp macro="" textlink="">
      <xdr:nvSpPr>
        <xdr:cNvPr id="503" name="AutoShape 10">
          <a:extLst>
            <a:ext uri="{FF2B5EF4-FFF2-40B4-BE49-F238E27FC236}">
              <a16:creationId xmlns:a16="http://schemas.microsoft.com/office/drawing/2014/main" id="{22C5CBF7-7880-4CEA-9C4B-33D8E1584DCC}"/>
            </a:ext>
          </a:extLst>
        </xdr:cNvPr>
        <xdr:cNvSpPr>
          <a:spLocks/>
        </xdr:cNvSpPr>
      </xdr:nvSpPr>
      <xdr:spPr bwMode="auto">
        <a:xfrm>
          <a:off x="2764155" y="998220"/>
          <a:ext cx="30480" cy="48577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13</xdr:col>
      <xdr:colOff>266700</xdr:colOff>
      <xdr:row>4</xdr:row>
      <xdr:rowOff>228600</xdr:rowOff>
    </xdr:from>
    <xdr:to>
      <xdr:col>14</xdr:col>
      <xdr:colOff>76200</xdr:colOff>
      <xdr:row>8</xdr:row>
      <xdr:rowOff>38100</xdr:rowOff>
    </xdr:to>
    <xdr:sp macro="" textlink="">
      <xdr:nvSpPr>
        <xdr:cNvPr id="504" name="AutoShape 9">
          <a:extLst>
            <a:ext uri="{FF2B5EF4-FFF2-40B4-BE49-F238E27FC236}">
              <a16:creationId xmlns:a16="http://schemas.microsoft.com/office/drawing/2014/main" id="{25D561DC-9A2E-4FD5-A169-8706F5F694F1}"/>
            </a:ext>
          </a:extLst>
        </xdr:cNvPr>
        <xdr:cNvSpPr>
          <a:spLocks/>
        </xdr:cNvSpPr>
      </xdr:nvSpPr>
      <xdr:spPr bwMode="auto">
        <a:xfrm>
          <a:off x="31775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4</xdr:row>
      <xdr:rowOff>228600</xdr:rowOff>
    </xdr:from>
    <xdr:to>
      <xdr:col>17</xdr:col>
      <xdr:colOff>28575</xdr:colOff>
      <xdr:row>8</xdr:row>
      <xdr:rowOff>28575</xdr:rowOff>
    </xdr:to>
    <xdr:sp macro="" textlink="">
      <xdr:nvSpPr>
        <xdr:cNvPr id="505" name="AutoShape 10">
          <a:extLst>
            <a:ext uri="{FF2B5EF4-FFF2-40B4-BE49-F238E27FC236}">
              <a16:creationId xmlns:a16="http://schemas.microsoft.com/office/drawing/2014/main" id="{5C8C1227-22D1-43D0-A087-92FF54201F68}"/>
            </a:ext>
          </a:extLst>
        </xdr:cNvPr>
        <xdr:cNvSpPr>
          <a:spLocks/>
        </xdr:cNvSpPr>
      </xdr:nvSpPr>
      <xdr:spPr bwMode="auto">
        <a:xfrm>
          <a:off x="37928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506" name="AutoShape 9">
          <a:extLst>
            <a:ext uri="{FF2B5EF4-FFF2-40B4-BE49-F238E27FC236}">
              <a16:creationId xmlns:a16="http://schemas.microsoft.com/office/drawing/2014/main" id="{DE604DF8-E5BB-4A6E-BFA9-AC6EAF61261C}"/>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9</xdr:row>
      <xdr:rowOff>228600</xdr:rowOff>
    </xdr:from>
    <xdr:to>
      <xdr:col>17</xdr:col>
      <xdr:colOff>28575</xdr:colOff>
      <xdr:row>13</xdr:row>
      <xdr:rowOff>28575</xdr:rowOff>
    </xdr:to>
    <xdr:sp macro="" textlink="">
      <xdr:nvSpPr>
        <xdr:cNvPr id="507" name="AutoShape 10">
          <a:extLst>
            <a:ext uri="{FF2B5EF4-FFF2-40B4-BE49-F238E27FC236}">
              <a16:creationId xmlns:a16="http://schemas.microsoft.com/office/drawing/2014/main" id="{DB81F805-C4F8-4230-8D52-23875E8DC6FA}"/>
            </a:ext>
          </a:extLst>
        </xdr:cNvPr>
        <xdr:cNvSpPr>
          <a:spLocks/>
        </xdr:cNvSpPr>
      </xdr:nvSpPr>
      <xdr:spPr bwMode="auto">
        <a:xfrm>
          <a:off x="37928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508" name="AutoShape 29">
          <a:extLst>
            <a:ext uri="{FF2B5EF4-FFF2-40B4-BE49-F238E27FC236}">
              <a16:creationId xmlns:a16="http://schemas.microsoft.com/office/drawing/2014/main" id="{5A0DE1CB-E4F0-4CB4-A9BE-A93C7C8A3884}"/>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editAs="oneCell">
    <xdr:from>
      <xdr:col>3</xdr:col>
      <xdr:colOff>147743</xdr:colOff>
      <xdr:row>4</xdr:row>
      <xdr:rowOff>40217</xdr:rowOff>
    </xdr:from>
    <xdr:to>
      <xdr:col>7</xdr:col>
      <xdr:colOff>89728</xdr:colOff>
      <xdr:row>8</xdr:row>
      <xdr:rowOff>47348</xdr:rowOff>
    </xdr:to>
    <xdr:pic>
      <xdr:nvPicPr>
        <xdr:cNvPr id="509" name="Picture 2">
          <a:extLst>
            <a:ext uri="{FF2B5EF4-FFF2-40B4-BE49-F238E27FC236}">
              <a16:creationId xmlns:a16="http://schemas.microsoft.com/office/drawing/2014/main" id="{FB763415-CD0C-455D-A97B-A48979C5599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62143" y="886037"/>
          <a:ext cx="747305" cy="677692"/>
        </a:xfrm>
        <a:prstGeom prst="rect">
          <a:avLst/>
        </a:prstGeom>
        <a:noFill/>
      </xdr:spPr>
    </xdr:pic>
    <xdr:clientData/>
  </xdr:twoCellAnchor>
  <xdr:twoCellAnchor editAs="oneCell">
    <xdr:from>
      <xdr:col>8</xdr:col>
      <xdr:colOff>166473</xdr:colOff>
      <xdr:row>9</xdr:row>
      <xdr:rowOff>70337</xdr:rowOff>
    </xdr:from>
    <xdr:to>
      <xdr:col>12</xdr:col>
      <xdr:colOff>64410</xdr:colOff>
      <xdr:row>13</xdr:row>
      <xdr:rowOff>83743</xdr:rowOff>
    </xdr:to>
    <xdr:pic>
      <xdr:nvPicPr>
        <xdr:cNvPr id="510" name="Picture 2">
          <a:extLst>
            <a:ext uri="{FF2B5EF4-FFF2-40B4-BE49-F238E27FC236}">
              <a16:creationId xmlns:a16="http://schemas.microsoft.com/office/drawing/2014/main" id="{EDC2BB8D-988F-42A9-A2D7-106AA76A9F4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09573" y="1678157"/>
          <a:ext cx="703256" cy="683967"/>
        </a:xfrm>
        <a:prstGeom prst="rect">
          <a:avLst/>
        </a:prstGeom>
        <a:noFill/>
      </xdr:spPr>
    </xdr:pic>
    <xdr:clientData/>
  </xdr:twoCellAnchor>
  <xdr:twoCellAnchor editAs="oneCell">
    <xdr:from>
      <xdr:col>13</xdr:col>
      <xdr:colOff>102736</xdr:colOff>
      <xdr:row>14</xdr:row>
      <xdr:rowOff>26903</xdr:rowOff>
    </xdr:from>
    <xdr:to>
      <xdr:col>17</xdr:col>
      <xdr:colOff>22796</xdr:colOff>
      <xdr:row>18</xdr:row>
      <xdr:rowOff>34033</xdr:rowOff>
    </xdr:to>
    <xdr:pic>
      <xdr:nvPicPr>
        <xdr:cNvPr id="511" name="Picture 2">
          <a:extLst>
            <a:ext uri="{FF2B5EF4-FFF2-40B4-BE49-F238E27FC236}">
              <a16:creationId xmlns:a16="http://schemas.microsoft.com/office/drawing/2014/main" id="{4AEB3209-F615-4363-91FE-264F7694E2F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74536" y="2396723"/>
          <a:ext cx="725379" cy="677691"/>
        </a:xfrm>
        <a:prstGeom prst="rect">
          <a:avLst/>
        </a:prstGeom>
        <a:noFill/>
      </xdr:spPr>
    </xdr:pic>
    <xdr:clientData/>
  </xdr:twoCellAnchor>
  <xdr:twoCellAnchor>
    <xdr:from>
      <xdr:col>21</xdr:col>
      <xdr:colOff>219075</xdr:colOff>
      <xdr:row>4</xdr:row>
      <xdr:rowOff>228600</xdr:rowOff>
    </xdr:from>
    <xdr:to>
      <xdr:col>22</xdr:col>
      <xdr:colOff>28575</xdr:colOff>
      <xdr:row>8</xdr:row>
      <xdr:rowOff>28575</xdr:rowOff>
    </xdr:to>
    <xdr:sp macro="" textlink="">
      <xdr:nvSpPr>
        <xdr:cNvPr id="513" name="AutoShape 10">
          <a:extLst>
            <a:ext uri="{FF2B5EF4-FFF2-40B4-BE49-F238E27FC236}">
              <a16:creationId xmlns:a16="http://schemas.microsoft.com/office/drawing/2014/main" id="{8B36D8DF-AE39-4F75-B07E-C43163CE151E}"/>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4</xdr:row>
      <xdr:rowOff>228600</xdr:rowOff>
    </xdr:from>
    <xdr:to>
      <xdr:col>19</xdr:col>
      <xdr:colOff>76200</xdr:colOff>
      <xdr:row>8</xdr:row>
      <xdr:rowOff>38100</xdr:rowOff>
    </xdr:to>
    <xdr:sp macro="" textlink="">
      <xdr:nvSpPr>
        <xdr:cNvPr id="514" name="AutoShape 29">
          <a:extLst>
            <a:ext uri="{FF2B5EF4-FFF2-40B4-BE49-F238E27FC236}">
              <a16:creationId xmlns:a16="http://schemas.microsoft.com/office/drawing/2014/main" id="{78D7216A-633C-4CED-9750-B6D7E2AE3489}"/>
            </a:ext>
          </a:extLst>
        </xdr:cNvPr>
        <xdr:cNvSpPr>
          <a:spLocks/>
        </xdr:cNvSpPr>
      </xdr:nvSpPr>
      <xdr:spPr bwMode="auto">
        <a:xfrm>
          <a:off x="42062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4</xdr:row>
      <xdr:rowOff>228600</xdr:rowOff>
    </xdr:from>
    <xdr:to>
      <xdr:col>22</xdr:col>
      <xdr:colOff>28575</xdr:colOff>
      <xdr:row>8</xdr:row>
      <xdr:rowOff>28575</xdr:rowOff>
    </xdr:to>
    <xdr:sp macro="" textlink="">
      <xdr:nvSpPr>
        <xdr:cNvPr id="515" name="AutoShape 30">
          <a:extLst>
            <a:ext uri="{FF2B5EF4-FFF2-40B4-BE49-F238E27FC236}">
              <a16:creationId xmlns:a16="http://schemas.microsoft.com/office/drawing/2014/main" id="{8D33BB05-84D7-4C3D-B1A0-DADA77C3F326}"/>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516" name="AutoShape 9">
          <a:extLst>
            <a:ext uri="{FF2B5EF4-FFF2-40B4-BE49-F238E27FC236}">
              <a16:creationId xmlns:a16="http://schemas.microsoft.com/office/drawing/2014/main" id="{B50E0AAF-C3BC-4A71-AB88-EAEF45CA265A}"/>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517" name="AutoShape 10">
          <a:extLst>
            <a:ext uri="{FF2B5EF4-FFF2-40B4-BE49-F238E27FC236}">
              <a16:creationId xmlns:a16="http://schemas.microsoft.com/office/drawing/2014/main" id="{F046C093-3936-45C3-A852-EDA72C01B8FA}"/>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518" name="AutoShape 29">
          <a:extLst>
            <a:ext uri="{FF2B5EF4-FFF2-40B4-BE49-F238E27FC236}">
              <a16:creationId xmlns:a16="http://schemas.microsoft.com/office/drawing/2014/main" id="{C2781319-1C60-4E1F-833C-96F069CB9D53}"/>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519" name="AutoShape 30">
          <a:extLst>
            <a:ext uri="{FF2B5EF4-FFF2-40B4-BE49-F238E27FC236}">
              <a16:creationId xmlns:a16="http://schemas.microsoft.com/office/drawing/2014/main" id="{18D2388C-3EAE-42DA-AC06-D9ABEDA0EEDC}"/>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520" name="AutoShape 9">
          <a:extLst>
            <a:ext uri="{FF2B5EF4-FFF2-40B4-BE49-F238E27FC236}">
              <a16:creationId xmlns:a16="http://schemas.microsoft.com/office/drawing/2014/main" id="{7B8CA15F-3775-4CC3-BBF3-B57D3BD5A5AE}"/>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521" name="AutoShape 10">
          <a:extLst>
            <a:ext uri="{FF2B5EF4-FFF2-40B4-BE49-F238E27FC236}">
              <a16:creationId xmlns:a16="http://schemas.microsoft.com/office/drawing/2014/main" id="{4C4AF6B9-B8A0-44FF-ABF1-116E5EEBF808}"/>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522" name="AutoShape 29">
          <a:extLst>
            <a:ext uri="{FF2B5EF4-FFF2-40B4-BE49-F238E27FC236}">
              <a16:creationId xmlns:a16="http://schemas.microsoft.com/office/drawing/2014/main" id="{D3799190-96EC-4B1B-8B25-606B6C351C04}"/>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523" name="AutoShape 30">
          <a:extLst>
            <a:ext uri="{FF2B5EF4-FFF2-40B4-BE49-F238E27FC236}">
              <a16:creationId xmlns:a16="http://schemas.microsoft.com/office/drawing/2014/main" id="{2B7F45BA-9CEC-4C69-82C6-F74C7F522635}"/>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9</xdr:row>
      <xdr:rowOff>228600</xdr:rowOff>
    </xdr:from>
    <xdr:to>
      <xdr:col>24</xdr:col>
      <xdr:colOff>76200</xdr:colOff>
      <xdr:row>13</xdr:row>
      <xdr:rowOff>38100</xdr:rowOff>
    </xdr:to>
    <xdr:sp macro="" textlink="">
      <xdr:nvSpPr>
        <xdr:cNvPr id="524" name="AutoShape 9">
          <a:extLst>
            <a:ext uri="{FF2B5EF4-FFF2-40B4-BE49-F238E27FC236}">
              <a16:creationId xmlns:a16="http://schemas.microsoft.com/office/drawing/2014/main" id="{4E4C5EB4-CAA1-484A-8A60-EFE1E3BADC3F}"/>
            </a:ext>
          </a:extLst>
        </xdr:cNvPr>
        <xdr:cNvSpPr>
          <a:spLocks/>
        </xdr:cNvSpPr>
      </xdr:nvSpPr>
      <xdr:spPr bwMode="auto">
        <a:xfrm>
          <a:off x="52349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525" name="AutoShape 10">
          <a:extLst>
            <a:ext uri="{FF2B5EF4-FFF2-40B4-BE49-F238E27FC236}">
              <a16:creationId xmlns:a16="http://schemas.microsoft.com/office/drawing/2014/main" id="{B6DE86E2-14FB-41FE-A2BE-B44D442C9728}"/>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526" name="AutoShape 30">
          <a:extLst>
            <a:ext uri="{FF2B5EF4-FFF2-40B4-BE49-F238E27FC236}">
              <a16:creationId xmlns:a16="http://schemas.microsoft.com/office/drawing/2014/main" id="{8FB6C105-0D57-4E9F-941B-BF8B3902985C}"/>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14</xdr:row>
      <xdr:rowOff>180975</xdr:rowOff>
    </xdr:from>
    <xdr:to>
      <xdr:col>19</xdr:col>
      <xdr:colOff>87148</xdr:colOff>
      <xdr:row>18</xdr:row>
      <xdr:rowOff>38100</xdr:rowOff>
    </xdr:to>
    <xdr:sp macro="" textlink="">
      <xdr:nvSpPr>
        <xdr:cNvPr id="527" name="AutoShape 9">
          <a:extLst>
            <a:ext uri="{FF2B5EF4-FFF2-40B4-BE49-F238E27FC236}">
              <a16:creationId xmlns:a16="http://schemas.microsoft.com/office/drawing/2014/main" id="{4E2A73D5-9251-4180-8BC7-5EFB6107D7F7}"/>
            </a:ext>
          </a:extLst>
        </xdr:cNvPr>
        <xdr:cNvSpPr>
          <a:spLocks/>
        </xdr:cNvSpPr>
      </xdr:nvSpPr>
      <xdr:spPr bwMode="auto">
        <a:xfrm>
          <a:off x="4210181" y="2520315"/>
          <a:ext cx="83207" cy="49720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528" name="AutoShape 10">
          <a:extLst>
            <a:ext uri="{FF2B5EF4-FFF2-40B4-BE49-F238E27FC236}">
              <a16:creationId xmlns:a16="http://schemas.microsoft.com/office/drawing/2014/main" id="{73391574-462B-437E-9298-6F03D6585DD3}"/>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529" name="AutoShape 30">
          <a:extLst>
            <a:ext uri="{FF2B5EF4-FFF2-40B4-BE49-F238E27FC236}">
              <a16:creationId xmlns:a16="http://schemas.microsoft.com/office/drawing/2014/main" id="{0D29E87D-49DF-4158-BA9C-9AC2BB0327FF}"/>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530" name="AutoShape 9">
          <a:extLst>
            <a:ext uri="{FF2B5EF4-FFF2-40B4-BE49-F238E27FC236}">
              <a16:creationId xmlns:a16="http://schemas.microsoft.com/office/drawing/2014/main" id="{A3A5E810-FE9B-4C45-B80D-8BD53B06417E}"/>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14</xdr:row>
      <xdr:rowOff>228600</xdr:rowOff>
    </xdr:from>
    <xdr:to>
      <xdr:col>27</xdr:col>
      <xdr:colOff>28575</xdr:colOff>
      <xdr:row>18</xdr:row>
      <xdr:rowOff>28575</xdr:rowOff>
    </xdr:to>
    <xdr:sp macro="" textlink="">
      <xdr:nvSpPr>
        <xdr:cNvPr id="531" name="AutoShape 10">
          <a:extLst>
            <a:ext uri="{FF2B5EF4-FFF2-40B4-BE49-F238E27FC236}">
              <a16:creationId xmlns:a16="http://schemas.microsoft.com/office/drawing/2014/main" id="{74022BB5-9B3D-45A4-8DB0-2B92655DD7F3}"/>
            </a:ext>
          </a:extLst>
        </xdr:cNvPr>
        <xdr:cNvSpPr>
          <a:spLocks/>
        </xdr:cNvSpPr>
      </xdr:nvSpPr>
      <xdr:spPr bwMode="auto">
        <a:xfrm>
          <a:off x="58502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532" name="AutoShape 29">
          <a:extLst>
            <a:ext uri="{FF2B5EF4-FFF2-40B4-BE49-F238E27FC236}">
              <a16:creationId xmlns:a16="http://schemas.microsoft.com/office/drawing/2014/main" id="{8B141BD7-38CE-4271-A2C5-E369E383A5FA}"/>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xdr:col>
      <xdr:colOff>266700</xdr:colOff>
      <xdr:row>14</xdr:row>
      <xdr:rowOff>219075</xdr:rowOff>
    </xdr:from>
    <xdr:to>
      <xdr:col>4</xdr:col>
      <xdr:colOff>76200</xdr:colOff>
      <xdr:row>18</xdr:row>
      <xdr:rowOff>28575</xdr:rowOff>
    </xdr:to>
    <xdr:sp macro="" textlink="">
      <xdr:nvSpPr>
        <xdr:cNvPr id="533" name="AutoShape 8">
          <a:extLst>
            <a:ext uri="{FF2B5EF4-FFF2-40B4-BE49-F238E27FC236}">
              <a16:creationId xmlns:a16="http://schemas.microsoft.com/office/drawing/2014/main" id="{CF92CC44-4F46-42C0-8465-13169BEC53B4}"/>
            </a:ext>
          </a:extLst>
        </xdr:cNvPr>
        <xdr:cNvSpPr>
          <a:spLocks/>
        </xdr:cNvSpPr>
      </xdr:nvSpPr>
      <xdr:spPr bwMode="auto">
        <a:xfrm>
          <a:off x="1120140" y="2520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14</xdr:row>
      <xdr:rowOff>228600</xdr:rowOff>
    </xdr:from>
    <xdr:to>
      <xdr:col>7</xdr:col>
      <xdr:colOff>19050</xdr:colOff>
      <xdr:row>18</xdr:row>
      <xdr:rowOff>28575</xdr:rowOff>
    </xdr:to>
    <xdr:sp macro="" textlink="">
      <xdr:nvSpPr>
        <xdr:cNvPr id="534" name="AutoShape 30">
          <a:extLst>
            <a:ext uri="{FF2B5EF4-FFF2-40B4-BE49-F238E27FC236}">
              <a16:creationId xmlns:a16="http://schemas.microsoft.com/office/drawing/2014/main" id="{7737549B-0386-49BD-9D6B-67ECE57683A8}"/>
            </a:ext>
          </a:extLst>
        </xdr:cNvPr>
        <xdr:cNvSpPr>
          <a:spLocks/>
        </xdr:cNvSpPr>
      </xdr:nvSpPr>
      <xdr:spPr bwMode="auto">
        <a:xfrm>
          <a:off x="17335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14</xdr:row>
      <xdr:rowOff>137182</xdr:rowOff>
    </xdr:from>
    <xdr:to>
      <xdr:col>9</xdr:col>
      <xdr:colOff>43355</xdr:colOff>
      <xdr:row>17</xdr:row>
      <xdr:rowOff>170902</xdr:rowOff>
    </xdr:to>
    <xdr:sp macro="" textlink="">
      <xdr:nvSpPr>
        <xdr:cNvPr id="535" name="AutoShape 8">
          <a:extLst>
            <a:ext uri="{FF2B5EF4-FFF2-40B4-BE49-F238E27FC236}">
              <a16:creationId xmlns:a16="http://schemas.microsoft.com/office/drawing/2014/main" id="{CA942E0E-D84F-47A4-BA81-B68385D56792}"/>
            </a:ext>
          </a:extLst>
        </xdr:cNvPr>
        <xdr:cNvSpPr>
          <a:spLocks/>
        </xdr:cNvSpPr>
      </xdr:nvSpPr>
      <xdr:spPr bwMode="auto">
        <a:xfrm>
          <a:off x="2146475" y="2507002"/>
          <a:ext cx="45720" cy="475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14</xdr:row>
      <xdr:rowOff>228600</xdr:rowOff>
    </xdr:from>
    <xdr:to>
      <xdr:col>12</xdr:col>
      <xdr:colOff>19050</xdr:colOff>
      <xdr:row>18</xdr:row>
      <xdr:rowOff>28575</xdr:rowOff>
    </xdr:to>
    <xdr:sp macro="" textlink="">
      <xdr:nvSpPr>
        <xdr:cNvPr id="536" name="AutoShape 30">
          <a:extLst>
            <a:ext uri="{FF2B5EF4-FFF2-40B4-BE49-F238E27FC236}">
              <a16:creationId xmlns:a16="http://schemas.microsoft.com/office/drawing/2014/main" id="{7DD22553-56E6-4009-ABCD-73CB5566601B}"/>
            </a:ext>
          </a:extLst>
        </xdr:cNvPr>
        <xdr:cNvSpPr>
          <a:spLocks/>
        </xdr:cNvSpPr>
      </xdr:nvSpPr>
      <xdr:spPr bwMode="auto">
        <a:xfrm>
          <a:off x="27622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19</xdr:row>
      <xdr:rowOff>219075</xdr:rowOff>
    </xdr:from>
    <xdr:to>
      <xdr:col>4</xdr:col>
      <xdr:colOff>76200</xdr:colOff>
      <xdr:row>23</xdr:row>
      <xdr:rowOff>28575</xdr:rowOff>
    </xdr:to>
    <xdr:sp macro="" textlink="">
      <xdr:nvSpPr>
        <xdr:cNvPr id="537" name="AutoShape 8">
          <a:extLst>
            <a:ext uri="{FF2B5EF4-FFF2-40B4-BE49-F238E27FC236}">
              <a16:creationId xmlns:a16="http://schemas.microsoft.com/office/drawing/2014/main" id="{A8983E56-6012-485D-97A9-9A1B7D63C38D}"/>
            </a:ext>
          </a:extLst>
        </xdr:cNvPr>
        <xdr:cNvSpPr>
          <a:spLocks/>
        </xdr:cNvSpPr>
      </xdr:nvSpPr>
      <xdr:spPr bwMode="auto">
        <a:xfrm>
          <a:off x="11201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19</xdr:row>
      <xdr:rowOff>228600</xdr:rowOff>
    </xdr:from>
    <xdr:to>
      <xdr:col>7</xdr:col>
      <xdr:colOff>19050</xdr:colOff>
      <xdr:row>23</xdr:row>
      <xdr:rowOff>28575</xdr:rowOff>
    </xdr:to>
    <xdr:sp macro="" textlink="">
      <xdr:nvSpPr>
        <xdr:cNvPr id="538" name="AutoShape 30">
          <a:extLst>
            <a:ext uri="{FF2B5EF4-FFF2-40B4-BE49-F238E27FC236}">
              <a16:creationId xmlns:a16="http://schemas.microsoft.com/office/drawing/2014/main" id="{4288D97A-CCA5-40D8-90FE-6820746AE6A6}"/>
            </a:ext>
          </a:extLst>
        </xdr:cNvPr>
        <xdr:cNvSpPr>
          <a:spLocks/>
        </xdr:cNvSpPr>
      </xdr:nvSpPr>
      <xdr:spPr bwMode="auto">
        <a:xfrm>
          <a:off x="17335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19</xdr:row>
      <xdr:rowOff>219075</xdr:rowOff>
    </xdr:from>
    <xdr:to>
      <xdr:col>9</xdr:col>
      <xdr:colOff>76200</xdr:colOff>
      <xdr:row>23</xdr:row>
      <xdr:rowOff>28575</xdr:rowOff>
    </xdr:to>
    <xdr:sp macro="" textlink="">
      <xdr:nvSpPr>
        <xdr:cNvPr id="539" name="AutoShape 8">
          <a:extLst>
            <a:ext uri="{FF2B5EF4-FFF2-40B4-BE49-F238E27FC236}">
              <a16:creationId xmlns:a16="http://schemas.microsoft.com/office/drawing/2014/main" id="{72D636C8-07F7-4E35-B061-85966E6945F8}"/>
            </a:ext>
          </a:extLst>
        </xdr:cNvPr>
        <xdr:cNvSpPr>
          <a:spLocks/>
        </xdr:cNvSpPr>
      </xdr:nvSpPr>
      <xdr:spPr bwMode="auto">
        <a:xfrm>
          <a:off x="21488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20</xdr:row>
      <xdr:rowOff>3175</xdr:rowOff>
    </xdr:from>
    <xdr:to>
      <xdr:col>12</xdr:col>
      <xdr:colOff>19050</xdr:colOff>
      <xdr:row>23</xdr:row>
      <xdr:rowOff>28575</xdr:rowOff>
    </xdr:to>
    <xdr:sp macro="" textlink="">
      <xdr:nvSpPr>
        <xdr:cNvPr id="540" name="AutoShape 30">
          <a:extLst>
            <a:ext uri="{FF2B5EF4-FFF2-40B4-BE49-F238E27FC236}">
              <a16:creationId xmlns:a16="http://schemas.microsoft.com/office/drawing/2014/main" id="{90466C7C-5D6B-466D-9376-D61B7F82CAD7}"/>
            </a:ext>
          </a:extLst>
        </xdr:cNvPr>
        <xdr:cNvSpPr>
          <a:spLocks/>
        </xdr:cNvSpPr>
      </xdr:nvSpPr>
      <xdr:spPr bwMode="auto">
        <a:xfrm>
          <a:off x="2762250" y="3287395"/>
          <a:ext cx="22860" cy="48260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24</xdr:row>
      <xdr:rowOff>219075</xdr:rowOff>
    </xdr:from>
    <xdr:to>
      <xdr:col>4</xdr:col>
      <xdr:colOff>76200</xdr:colOff>
      <xdr:row>28</xdr:row>
      <xdr:rowOff>28575</xdr:rowOff>
    </xdr:to>
    <xdr:sp macro="" textlink="">
      <xdr:nvSpPr>
        <xdr:cNvPr id="541" name="AutoShape 8">
          <a:extLst>
            <a:ext uri="{FF2B5EF4-FFF2-40B4-BE49-F238E27FC236}">
              <a16:creationId xmlns:a16="http://schemas.microsoft.com/office/drawing/2014/main" id="{B61C8D6A-C532-46B2-BBBF-44C949C8059C}"/>
            </a:ext>
          </a:extLst>
        </xdr:cNvPr>
        <xdr:cNvSpPr>
          <a:spLocks/>
        </xdr:cNvSpPr>
      </xdr:nvSpPr>
      <xdr:spPr bwMode="auto">
        <a:xfrm>
          <a:off x="11201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24</xdr:row>
      <xdr:rowOff>228600</xdr:rowOff>
    </xdr:from>
    <xdr:to>
      <xdr:col>7</xdr:col>
      <xdr:colOff>19050</xdr:colOff>
      <xdr:row>28</xdr:row>
      <xdr:rowOff>28575</xdr:rowOff>
    </xdr:to>
    <xdr:sp macro="" textlink="">
      <xdr:nvSpPr>
        <xdr:cNvPr id="542" name="AutoShape 30">
          <a:extLst>
            <a:ext uri="{FF2B5EF4-FFF2-40B4-BE49-F238E27FC236}">
              <a16:creationId xmlns:a16="http://schemas.microsoft.com/office/drawing/2014/main" id="{3CFE547A-D07B-4A99-92E6-5F841F93F09D}"/>
            </a:ext>
          </a:extLst>
        </xdr:cNvPr>
        <xdr:cNvSpPr>
          <a:spLocks/>
        </xdr:cNvSpPr>
      </xdr:nvSpPr>
      <xdr:spPr bwMode="auto">
        <a:xfrm>
          <a:off x="17335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24</xdr:row>
      <xdr:rowOff>219075</xdr:rowOff>
    </xdr:from>
    <xdr:to>
      <xdr:col>9</xdr:col>
      <xdr:colOff>76200</xdr:colOff>
      <xdr:row>28</xdr:row>
      <xdr:rowOff>28575</xdr:rowOff>
    </xdr:to>
    <xdr:sp macro="" textlink="">
      <xdr:nvSpPr>
        <xdr:cNvPr id="543" name="AutoShape 8">
          <a:extLst>
            <a:ext uri="{FF2B5EF4-FFF2-40B4-BE49-F238E27FC236}">
              <a16:creationId xmlns:a16="http://schemas.microsoft.com/office/drawing/2014/main" id="{03ACD363-F972-4833-80D6-F8BE2DB4EA90}"/>
            </a:ext>
          </a:extLst>
        </xdr:cNvPr>
        <xdr:cNvSpPr>
          <a:spLocks/>
        </xdr:cNvSpPr>
      </xdr:nvSpPr>
      <xdr:spPr bwMode="auto">
        <a:xfrm>
          <a:off x="21488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24</xdr:row>
      <xdr:rowOff>228600</xdr:rowOff>
    </xdr:from>
    <xdr:to>
      <xdr:col>12</xdr:col>
      <xdr:colOff>19050</xdr:colOff>
      <xdr:row>28</xdr:row>
      <xdr:rowOff>28575</xdr:rowOff>
    </xdr:to>
    <xdr:sp macro="" textlink="">
      <xdr:nvSpPr>
        <xdr:cNvPr id="544" name="AutoShape 30">
          <a:extLst>
            <a:ext uri="{FF2B5EF4-FFF2-40B4-BE49-F238E27FC236}">
              <a16:creationId xmlns:a16="http://schemas.microsoft.com/office/drawing/2014/main" id="{71FB5878-CB5F-4FCE-84CE-6F613634E1C5}"/>
            </a:ext>
          </a:extLst>
        </xdr:cNvPr>
        <xdr:cNvSpPr>
          <a:spLocks/>
        </xdr:cNvSpPr>
      </xdr:nvSpPr>
      <xdr:spPr bwMode="auto">
        <a:xfrm>
          <a:off x="2762250" y="4046220"/>
          <a:ext cx="22860" cy="485775"/>
        </a:xfrm>
        <a:prstGeom prst="rightBracket">
          <a:avLst>
            <a:gd name="adj" fmla="val 62037"/>
          </a:avLst>
        </a:prstGeom>
        <a:noFill/>
        <a:ln w="9525">
          <a:solidFill>
            <a:srgbClr val="000000"/>
          </a:solidFill>
          <a:round/>
          <a:headEnd/>
          <a:tailEnd/>
        </a:ln>
      </xdr:spPr>
    </xdr:sp>
    <xdr:clientData/>
  </xdr:twoCellAnchor>
  <xdr:oneCellAnchor>
    <xdr:from>
      <xdr:col>18</xdr:col>
      <xdr:colOff>104346</xdr:colOff>
      <xdr:row>19</xdr:row>
      <xdr:rowOff>21343</xdr:rowOff>
    </xdr:from>
    <xdr:ext cx="792449" cy="679773"/>
    <xdr:pic>
      <xdr:nvPicPr>
        <xdr:cNvPr id="545" name="Picture 2">
          <a:extLst>
            <a:ext uri="{FF2B5EF4-FFF2-40B4-BE49-F238E27FC236}">
              <a16:creationId xmlns:a16="http://schemas.microsoft.com/office/drawing/2014/main" id="{FBB9B07D-9A80-4A3D-A1F3-D82DCCEA8E0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04846" y="3153163"/>
          <a:ext cx="792449" cy="679773"/>
        </a:xfrm>
        <a:prstGeom prst="rect">
          <a:avLst/>
        </a:prstGeom>
        <a:noFill/>
      </xdr:spPr>
    </xdr:pic>
    <xdr:clientData/>
  </xdr:oneCellAnchor>
  <xdr:twoCellAnchor>
    <xdr:from>
      <xdr:col>13</xdr:col>
      <xdr:colOff>266700</xdr:colOff>
      <xdr:row>19</xdr:row>
      <xdr:rowOff>219075</xdr:rowOff>
    </xdr:from>
    <xdr:to>
      <xdr:col>14</xdr:col>
      <xdr:colOff>76200</xdr:colOff>
      <xdr:row>23</xdr:row>
      <xdr:rowOff>28575</xdr:rowOff>
    </xdr:to>
    <xdr:sp macro="" textlink="">
      <xdr:nvSpPr>
        <xdr:cNvPr id="546" name="AutoShape 8">
          <a:extLst>
            <a:ext uri="{FF2B5EF4-FFF2-40B4-BE49-F238E27FC236}">
              <a16:creationId xmlns:a16="http://schemas.microsoft.com/office/drawing/2014/main" id="{0638C1EB-D262-43D1-A6AD-CB77E8174513}"/>
            </a:ext>
          </a:extLst>
        </xdr:cNvPr>
        <xdr:cNvSpPr>
          <a:spLocks/>
        </xdr:cNvSpPr>
      </xdr:nvSpPr>
      <xdr:spPr bwMode="auto">
        <a:xfrm>
          <a:off x="31775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19</xdr:row>
      <xdr:rowOff>228600</xdr:rowOff>
    </xdr:from>
    <xdr:to>
      <xdr:col>17</xdr:col>
      <xdr:colOff>19050</xdr:colOff>
      <xdr:row>23</xdr:row>
      <xdr:rowOff>28575</xdr:rowOff>
    </xdr:to>
    <xdr:sp macro="" textlink="">
      <xdr:nvSpPr>
        <xdr:cNvPr id="547" name="AutoShape 30">
          <a:extLst>
            <a:ext uri="{FF2B5EF4-FFF2-40B4-BE49-F238E27FC236}">
              <a16:creationId xmlns:a16="http://schemas.microsoft.com/office/drawing/2014/main" id="{F963BA6E-9EDC-4A03-8A1F-A4A52A76EE6D}"/>
            </a:ext>
          </a:extLst>
        </xdr:cNvPr>
        <xdr:cNvSpPr>
          <a:spLocks/>
        </xdr:cNvSpPr>
      </xdr:nvSpPr>
      <xdr:spPr bwMode="auto">
        <a:xfrm>
          <a:off x="37909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24</xdr:row>
      <xdr:rowOff>219075</xdr:rowOff>
    </xdr:from>
    <xdr:to>
      <xdr:col>14</xdr:col>
      <xdr:colOff>76200</xdr:colOff>
      <xdr:row>28</xdr:row>
      <xdr:rowOff>28575</xdr:rowOff>
    </xdr:to>
    <xdr:sp macro="" textlink="">
      <xdr:nvSpPr>
        <xdr:cNvPr id="548" name="AutoShape 8">
          <a:extLst>
            <a:ext uri="{FF2B5EF4-FFF2-40B4-BE49-F238E27FC236}">
              <a16:creationId xmlns:a16="http://schemas.microsoft.com/office/drawing/2014/main" id="{BB144961-3D11-412E-9E6D-6BB96E464AE4}"/>
            </a:ext>
          </a:extLst>
        </xdr:cNvPr>
        <xdr:cNvSpPr>
          <a:spLocks/>
        </xdr:cNvSpPr>
      </xdr:nvSpPr>
      <xdr:spPr bwMode="auto">
        <a:xfrm>
          <a:off x="31775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211848</xdr:colOff>
      <xdr:row>25</xdr:row>
      <xdr:rowOff>26193</xdr:rowOff>
    </xdr:from>
    <xdr:to>
      <xdr:col>17</xdr:col>
      <xdr:colOff>31584</xdr:colOff>
      <xdr:row>28</xdr:row>
      <xdr:rowOff>52387</xdr:rowOff>
    </xdr:to>
    <xdr:sp macro="" textlink="">
      <xdr:nvSpPr>
        <xdr:cNvPr id="549" name="AutoShape 30">
          <a:extLst>
            <a:ext uri="{FF2B5EF4-FFF2-40B4-BE49-F238E27FC236}">
              <a16:creationId xmlns:a16="http://schemas.microsoft.com/office/drawing/2014/main" id="{BEDF7961-6DDC-4CA9-9A2A-356CD74E1E6E}"/>
            </a:ext>
          </a:extLst>
        </xdr:cNvPr>
        <xdr:cNvSpPr>
          <a:spLocks/>
        </xdr:cNvSpPr>
      </xdr:nvSpPr>
      <xdr:spPr bwMode="auto">
        <a:xfrm>
          <a:off x="3793248" y="4072413"/>
          <a:ext cx="33096" cy="483394"/>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24</xdr:row>
      <xdr:rowOff>219075</xdr:rowOff>
    </xdr:from>
    <xdr:to>
      <xdr:col>19</xdr:col>
      <xdr:colOff>76200</xdr:colOff>
      <xdr:row>28</xdr:row>
      <xdr:rowOff>28575</xdr:rowOff>
    </xdr:to>
    <xdr:sp macro="" textlink="">
      <xdr:nvSpPr>
        <xdr:cNvPr id="550" name="AutoShape 8">
          <a:extLst>
            <a:ext uri="{FF2B5EF4-FFF2-40B4-BE49-F238E27FC236}">
              <a16:creationId xmlns:a16="http://schemas.microsoft.com/office/drawing/2014/main" id="{913DA0D5-F0B0-43D9-B193-4DC5F49A1B89}"/>
            </a:ext>
          </a:extLst>
        </xdr:cNvPr>
        <xdr:cNvSpPr>
          <a:spLocks/>
        </xdr:cNvSpPr>
      </xdr:nvSpPr>
      <xdr:spPr bwMode="auto">
        <a:xfrm>
          <a:off x="42062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24</xdr:row>
      <xdr:rowOff>228600</xdr:rowOff>
    </xdr:from>
    <xdr:to>
      <xdr:col>22</xdr:col>
      <xdr:colOff>19050</xdr:colOff>
      <xdr:row>28</xdr:row>
      <xdr:rowOff>28575</xdr:rowOff>
    </xdr:to>
    <xdr:sp macro="" textlink="">
      <xdr:nvSpPr>
        <xdr:cNvPr id="551" name="AutoShape 30">
          <a:extLst>
            <a:ext uri="{FF2B5EF4-FFF2-40B4-BE49-F238E27FC236}">
              <a16:creationId xmlns:a16="http://schemas.microsoft.com/office/drawing/2014/main" id="{D7BE8B40-9CFA-40E5-8EE0-94B7BDF31E23}"/>
            </a:ext>
          </a:extLst>
        </xdr:cNvPr>
        <xdr:cNvSpPr>
          <a:spLocks/>
        </xdr:cNvSpPr>
      </xdr:nvSpPr>
      <xdr:spPr bwMode="auto">
        <a:xfrm>
          <a:off x="48196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19</xdr:row>
      <xdr:rowOff>228600</xdr:rowOff>
    </xdr:from>
    <xdr:to>
      <xdr:col>24</xdr:col>
      <xdr:colOff>76200</xdr:colOff>
      <xdr:row>23</xdr:row>
      <xdr:rowOff>38100</xdr:rowOff>
    </xdr:to>
    <xdr:sp macro="" textlink="">
      <xdr:nvSpPr>
        <xdr:cNvPr id="552" name="AutoShape 9">
          <a:extLst>
            <a:ext uri="{FF2B5EF4-FFF2-40B4-BE49-F238E27FC236}">
              <a16:creationId xmlns:a16="http://schemas.microsoft.com/office/drawing/2014/main" id="{1D1DBD61-1DA4-4FAA-83D3-97477D2BE96A}"/>
            </a:ext>
          </a:extLst>
        </xdr:cNvPr>
        <xdr:cNvSpPr>
          <a:spLocks/>
        </xdr:cNvSpPr>
      </xdr:nvSpPr>
      <xdr:spPr bwMode="auto">
        <a:xfrm>
          <a:off x="52349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19</xdr:row>
      <xdr:rowOff>228600</xdr:rowOff>
    </xdr:from>
    <xdr:to>
      <xdr:col>27</xdr:col>
      <xdr:colOff>28575</xdr:colOff>
      <xdr:row>23</xdr:row>
      <xdr:rowOff>28575</xdr:rowOff>
    </xdr:to>
    <xdr:sp macro="" textlink="">
      <xdr:nvSpPr>
        <xdr:cNvPr id="553" name="AutoShape 10">
          <a:extLst>
            <a:ext uri="{FF2B5EF4-FFF2-40B4-BE49-F238E27FC236}">
              <a16:creationId xmlns:a16="http://schemas.microsoft.com/office/drawing/2014/main" id="{3927C17C-C5DD-4B0F-B2DF-9325D1F169B7}"/>
            </a:ext>
          </a:extLst>
        </xdr:cNvPr>
        <xdr:cNvSpPr>
          <a:spLocks/>
        </xdr:cNvSpPr>
      </xdr:nvSpPr>
      <xdr:spPr bwMode="auto">
        <a:xfrm>
          <a:off x="58502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554" name="AutoShape 9">
          <a:extLst>
            <a:ext uri="{FF2B5EF4-FFF2-40B4-BE49-F238E27FC236}">
              <a16:creationId xmlns:a16="http://schemas.microsoft.com/office/drawing/2014/main" id="{8D3FAA60-4A7F-4D99-AE69-5F81A5700D1E}"/>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555" name="AutoShape 10">
          <a:extLst>
            <a:ext uri="{FF2B5EF4-FFF2-40B4-BE49-F238E27FC236}">
              <a16:creationId xmlns:a16="http://schemas.microsoft.com/office/drawing/2014/main" id="{14167C58-86BE-493D-A41D-61194C39EEB3}"/>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556" name="AutoShape 29">
          <a:extLst>
            <a:ext uri="{FF2B5EF4-FFF2-40B4-BE49-F238E27FC236}">
              <a16:creationId xmlns:a16="http://schemas.microsoft.com/office/drawing/2014/main" id="{9B62912E-6860-40A9-ACC6-970C02F04804}"/>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557" name="AutoShape 30">
          <a:extLst>
            <a:ext uri="{FF2B5EF4-FFF2-40B4-BE49-F238E27FC236}">
              <a16:creationId xmlns:a16="http://schemas.microsoft.com/office/drawing/2014/main" id="{5225E01D-E0B4-49A0-BB69-0B8115EE0449}"/>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558" name="AutoShape 9">
          <a:extLst>
            <a:ext uri="{FF2B5EF4-FFF2-40B4-BE49-F238E27FC236}">
              <a16:creationId xmlns:a16="http://schemas.microsoft.com/office/drawing/2014/main" id="{5D1CDF09-1A8F-4A08-A597-565A5D3A3EA2}"/>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559" name="AutoShape 10">
          <a:extLst>
            <a:ext uri="{FF2B5EF4-FFF2-40B4-BE49-F238E27FC236}">
              <a16:creationId xmlns:a16="http://schemas.microsoft.com/office/drawing/2014/main" id="{C780C0B9-AC7A-4D64-8FD5-C9B95D1E9D75}"/>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560" name="AutoShape 29">
          <a:extLst>
            <a:ext uri="{FF2B5EF4-FFF2-40B4-BE49-F238E27FC236}">
              <a16:creationId xmlns:a16="http://schemas.microsoft.com/office/drawing/2014/main" id="{859A557E-95E7-468D-82C1-C95E898F7B16}"/>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561" name="AutoShape 30">
          <a:extLst>
            <a:ext uri="{FF2B5EF4-FFF2-40B4-BE49-F238E27FC236}">
              <a16:creationId xmlns:a16="http://schemas.microsoft.com/office/drawing/2014/main" id="{F2B4A1EE-FE83-45A4-9EEA-85AD890AA81C}"/>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562" name="AutoShape 9">
          <a:extLst>
            <a:ext uri="{FF2B5EF4-FFF2-40B4-BE49-F238E27FC236}">
              <a16:creationId xmlns:a16="http://schemas.microsoft.com/office/drawing/2014/main" id="{F44685BF-FFE4-44BB-9162-E1670D1ACE68}"/>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14</xdr:row>
      <xdr:rowOff>228600</xdr:rowOff>
    </xdr:from>
    <xdr:to>
      <xdr:col>32</xdr:col>
      <xdr:colOff>28575</xdr:colOff>
      <xdr:row>18</xdr:row>
      <xdr:rowOff>28575</xdr:rowOff>
    </xdr:to>
    <xdr:sp macro="" textlink="">
      <xdr:nvSpPr>
        <xdr:cNvPr id="563" name="AutoShape 10">
          <a:extLst>
            <a:ext uri="{FF2B5EF4-FFF2-40B4-BE49-F238E27FC236}">
              <a16:creationId xmlns:a16="http://schemas.microsoft.com/office/drawing/2014/main" id="{2A6DDF70-B4C2-45C8-9CB3-FF17EE0E9AF9}"/>
            </a:ext>
          </a:extLst>
        </xdr:cNvPr>
        <xdr:cNvSpPr>
          <a:spLocks/>
        </xdr:cNvSpPr>
      </xdr:nvSpPr>
      <xdr:spPr bwMode="auto">
        <a:xfrm>
          <a:off x="68789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564" name="AutoShape 29">
          <a:extLst>
            <a:ext uri="{FF2B5EF4-FFF2-40B4-BE49-F238E27FC236}">
              <a16:creationId xmlns:a16="http://schemas.microsoft.com/office/drawing/2014/main" id="{29F005FA-2011-43E0-95A8-C79F81B4107C}"/>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565" name="AutoShape 9">
          <a:extLst>
            <a:ext uri="{FF2B5EF4-FFF2-40B4-BE49-F238E27FC236}">
              <a16:creationId xmlns:a16="http://schemas.microsoft.com/office/drawing/2014/main" id="{124196E5-EC4D-4BC4-AC54-EC0212AA3D3F}"/>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566" name="AutoShape 10">
          <a:extLst>
            <a:ext uri="{FF2B5EF4-FFF2-40B4-BE49-F238E27FC236}">
              <a16:creationId xmlns:a16="http://schemas.microsoft.com/office/drawing/2014/main" id="{E2CD4281-BCCD-4C25-8D6B-DCB043EEC92C}"/>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567" name="AutoShape 29">
          <a:extLst>
            <a:ext uri="{FF2B5EF4-FFF2-40B4-BE49-F238E27FC236}">
              <a16:creationId xmlns:a16="http://schemas.microsoft.com/office/drawing/2014/main" id="{3DD0A8D5-0E26-40C3-946F-0E6D7A895E75}"/>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568" name="AutoShape 30">
          <a:extLst>
            <a:ext uri="{FF2B5EF4-FFF2-40B4-BE49-F238E27FC236}">
              <a16:creationId xmlns:a16="http://schemas.microsoft.com/office/drawing/2014/main" id="{63056A00-74E6-483D-8A26-E2F502992D36}"/>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570" name="AutoShape 9">
          <a:extLst>
            <a:ext uri="{FF2B5EF4-FFF2-40B4-BE49-F238E27FC236}">
              <a16:creationId xmlns:a16="http://schemas.microsoft.com/office/drawing/2014/main" id="{5B4C2C66-ACA8-4A1F-9258-BA0B2926065F}"/>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571" name="AutoShape 10">
          <a:extLst>
            <a:ext uri="{FF2B5EF4-FFF2-40B4-BE49-F238E27FC236}">
              <a16:creationId xmlns:a16="http://schemas.microsoft.com/office/drawing/2014/main" id="{57D3F34C-0146-4AF7-B967-FC8B8F4124A6}"/>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572" name="AutoShape 29">
          <a:extLst>
            <a:ext uri="{FF2B5EF4-FFF2-40B4-BE49-F238E27FC236}">
              <a16:creationId xmlns:a16="http://schemas.microsoft.com/office/drawing/2014/main" id="{0138BE88-F8F9-459D-86EA-B328F14AEF7D}"/>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573" name="AutoShape 30">
          <a:extLst>
            <a:ext uri="{FF2B5EF4-FFF2-40B4-BE49-F238E27FC236}">
              <a16:creationId xmlns:a16="http://schemas.microsoft.com/office/drawing/2014/main" id="{E2B10632-E78F-4EC1-ADE7-C2B9E7C6914B}"/>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574" name="AutoShape 8">
          <a:extLst>
            <a:ext uri="{FF2B5EF4-FFF2-40B4-BE49-F238E27FC236}">
              <a16:creationId xmlns:a16="http://schemas.microsoft.com/office/drawing/2014/main" id="{1A816124-6093-43AB-8089-BB3CDEC305FA}"/>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575" name="AutoShape 30">
          <a:extLst>
            <a:ext uri="{FF2B5EF4-FFF2-40B4-BE49-F238E27FC236}">
              <a16:creationId xmlns:a16="http://schemas.microsoft.com/office/drawing/2014/main" id="{B68E6F29-3DFA-4052-88DD-C525C7DF3CDA}"/>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576" name="AutoShape 8">
          <a:extLst>
            <a:ext uri="{FF2B5EF4-FFF2-40B4-BE49-F238E27FC236}">
              <a16:creationId xmlns:a16="http://schemas.microsoft.com/office/drawing/2014/main" id="{827E1F30-2196-4DA2-B89E-998320AEFFC9}"/>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577" name="AutoShape 30">
          <a:extLst>
            <a:ext uri="{FF2B5EF4-FFF2-40B4-BE49-F238E27FC236}">
              <a16:creationId xmlns:a16="http://schemas.microsoft.com/office/drawing/2014/main" id="{7CCF42A3-E8AC-4290-B311-D1B1075EF13F}"/>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578" name="AutoShape 8">
          <a:extLst>
            <a:ext uri="{FF2B5EF4-FFF2-40B4-BE49-F238E27FC236}">
              <a16:creationId xmlns:a16="http://schemas.microsoft.com/office/drawing/2014/main" id="{C8A1C5DB-D0D0-4FC0-8D24-50A576CB3F53}"/>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579" name="AutoShape 30">
          <a:extLst>
            <a:ext uri="{FF2B5EF4-FFF2-40B4-BE49-F238E27FC236}">
              <a16:creationId xmlns:a16="http://schemas.microsoft.com/office/drawing/2014/main" id="{063FDF94-025B-4649-910C-BF8A75FC1ADA}"/>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580" name="AutoShape 8">
          <a:extLst>
            <a:ext uri="{FF2B5EF4-FFF2-40B4-BE49-F238E27FC236}">
              <a16:creationId xmlns:a16="http://schemas.microsoft.com/office/drawing/2014/main" id="{B9A7CBC8-1AA3-4FCF-90B5-99590162CFB6}"/>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29</xdr:row>
      <xdr:rowOff>180975</xdr:rowOff>
    </xdr:from>
    <xdr:to>
      <xdr:col>16</xdr:col>
      <xdr:colOff>269708</xdr:colOff>
      <xdr:row>33</xdr:row>
      <xdr:rowOff>28575</xdr:rowOff>
    </xdr:to>
    <xdr:sp macro="" textlink="">
      <xdr:nvSpPr>
        <xdr:cNvPr id="581" name="AutoShape 30">
          <a:extLst>
            <a:ext uri="{FF2B5EF4-FFF2-40B4-BE49-F238E27FC236}">
              <a16:creationId xmlns:a16="http://schemas.microsoft.com/office/drawing/2014/main" id="{934E523A-4149-41C4-A5FA-22BB8B676141}"/>
            </a:ext>
          </a:extLst>
        </xdr:cNvPr>
        <xdr:cNvSpPr>
          <a:spLocks/>
        </xdr:cNvSpPr>
      </xdr:nvSpPr>
      <xdr:spPr bwMode="auto">
        <a:xfrm>
          <a:off x="3765149" y="4806315"/>
          <a:ext cx="32619" cy="48768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582" name="AutoShape 8">
          <a:extLst>
            <a:ext uri="{FF2B5EF4-FFF2-40B4-BE49-F238E27FC236}">
              <a16:creationId xmlns:a16="http://schemas.microsoft.com/office/drawing/2014/main" id="{F90838EA-97F2-4478-BD36-8F88FCB924E7}"/>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173831</xdr:colOff>
      <xdr:row>30</xdr:row>
      <xdr:rowOff>2382</xdr:rowOff>
    </xdr:from>
    <xdr:to>
      <xdr:col>21</xdr:col>
      <xdr:colOff>257175</xdr:colOff>
      <xdr:row>33</xdr:row>
      <xdr:rowOff>28575</xdr:rowOff>
    </xdr:to>
    <xdr:sp macro="" textlink="">
      <xdr:nvSpPr>
        <xdr:cNvPr id="583" name="AutoShape 30">
          <a:extLst>
            <a:ext uri="{FF2B5EF4-FFF2-40B4-BE49-F238E27FC236}">
              <a16:creationId xmlns:a16="http://schemas.microsoft.com/office/drawing/2014/main" id="{786FDFB1-F64D-437C-8A1C-77B98BF4FDD8}"/>
            </a:ext>
          </a:extLst>
        </xdr:cNvPr>
        <xdr:cNvSpPr>
          <a:spLocks/>
        </xdr:cNvSpPr>
      </xdr:nvSpPr>
      <xdr:spPr bwMode="auto">
        <a:xfrm>
          <a:off x="4791551" y="4810602"/>
          <a:ext cx="30004" cy="483393"/>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584" name="AutoShape 9">
          <a:extLst>
            <a:ext uri="{FF2B5EF4-FFF2-40B4-BE49-F238E27FC236}">
              <a16:creationId xmlns:a16="http://schemas.microsoft.com/office/drawing/2014/main" id="{CD08F847-0337-4CBB-AC0D-47C863750A13}"/>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585" name="AutoShape 10">
          <a:extLst>
            <a:ext uri="{FF2B5EF4-FFF2-40B4-BE49-F238E27FC236}">
              <a16:creationId xmlns:a16="http://schemas.microsoft.com/office/drawing/2014/main" id="{E019FF1E-0C70-4C63-890C-327334AA8E4B}"/>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586" name="AutoShape 29">
          <a:extLst>
            <a:ext uri="{FF2B5EF4-FFF2-40B4-BE49-F238E27FC236}">
              <a16:creationId xmlns:a16="http://schemas.microsoft.com/office/drawing/2014/main" id="{4265B625-2F31-4ECF-82D4-D809728A5009}"/>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587" name="AutoShape 30">
          <a:extLst>
            <a:ext uri="{FF2B5EF4-FFF2-40B4-BE49-F238E27FC236}">
              <a16:creationId xmlns:a16="http://schemas.microsoft.com/office/drawing/2014/main" id="{0034747D-A3A6-476F-9FBF-6F9855BDEBC3}"/>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588" name="AutoShape 9">
          <a:extLst>
            <a:ext uri="{FF2B5EF4-FFF2-40B4-BE49-F238E27FC236}">
              <a16:creationId xmlns:a16="http://schemas.microsoft.com/office/drawing/2014/main" id="{10F723B2-1CC1-4192-BB35-6BC1DF29AB31}"/>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589" name="AutoShape 10">
          <a:extLst>
            <a:ext uri="{FF2B5EF4-FFF2-40B4-BE49-F238E27FC236}">
              <a16:creationId xmlns:a16="http://schemas.microsoft.com/office/drawing/2014/main" id="{3724F8DD-9D7A-495E-A0AE-284F3BC1370B}"/>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590" name="AutoShape 29">
          <a:extLst>
            <a:ext uri="{FF2B5EF4-FFF2-40B4-BE49-F238E27FC236}">
              <a16:creationId xmlns:a16="http://schemas.microsoft.com/office/drawing/2014/main" id="{7EED486C-6D57-4530-990D-F2B095F54BB0}"/>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591" name="AutoShape 30">
          <a:extLst>
            <a:ext uri="{FF2B5EF4-FFF2-40B4-BE49-F238E27FC236}">
              <a16:creationId xmlns:a16="http://schemas.microsoft.com/office/drawing/2014/main" id="{4E2C20C6-EF3F-40C3-97AF-44D71990388E}"/>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592" name="AutoShape 9">
          <a:extLst>
            <a:ext uri="{FF2B5EF4-FFF2-40B4-BE49-F238E27FC236}">
              <a16:creationId xmlns:a16="http://schemas.microsoft.com/office/drawing/2014/main" id="{00BC121E-4A32-41B6-86A0-AD36FBCE56CA}"/>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593" name="AutoShape 10">
          <a:extLst>
            <a:ext uri="{FF2B5EF4-FFF2-40B4-BE49-F238E27FC236}">
              <a16:creationId xmlns:a16="http://schemas.microsoft.com/office/drawing/2014/main" id="{9F0AB751-0DD0-429B-96CA-D797F17615C6}"/>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594" name="AutoShape 29">
          <a:extLst>
            <a:ext uri="{FF2B5EF4-FFF2-40B4-BE49-F238E27FC236}">
              <a16:creationId xmlns:a16="http://schemas.microsoft.com/office/drawing/2014/main" id="{83349788-54AC-43CF-93C1-7D7388FA2BC5}"/>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595" name="AutoShape 9">
          <a:extLst>
            <a:ext uri="{FF2B5EF4-FFF2-40B4-BE49-F238E27FC236}">
              <a16:creationId xmlns:a16="http://schemas.microsoft.com/office/drawing/2014/main" id="{FAF66ED9-B6A3-4480-B60A-CD238ED0C8D3}"/>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596" name="AutoShape 10">
          <a:extLst>
            <a:ext uri="{FF2B5EF4-FFF2-40B4-BE49-F238E27FC236}">
              <a16:creationId xmlns:a16="http://schemas.microsoft.com/office/drawing/2014/main" id="{E5169801-F7FB-42FE-B797-84F26F432D7A}"/>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597" name="AutoShape 29">
          <a:extLst>
            <a:ext uri="{FF2B5EF4-FFF2-40B4-BE49-F238E27FC236}">
              <a16:creationId xmlns:a16="http://schemas.microsoft.com/office/drawing/2014/main" id="{25B61233-8C68-4991-9A06-CA81924FC330}"/>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598" name="AutoShape 30">
          <a:extLst>
            <a:ext uri="{FF2B5EF4-FFF2-40B4-BE49-F238E27FC236}">
              <a16:creationId xmlns:a16="http://schemas.microsoft.com/office/drawing/2014/main" id="{61591C02-24FF-4A89-A0F6-3FAEAD0714BD}"/>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599" name="AutoShape 8">
          <a:extLst>
            <a:ext uri="{FF2B5EF4-FFF2-40B4-BE49-F238E27FC236}">
              <a16:creationId xmlns:a16="http://schemas.microsoft.com/office/drawing/2014/main" id="{0C03579C-36CD-41B5-8B27-8D33E037642D}"/>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600" name="AutoShape 30">
          <a:extLst>
            <a:ext uri="{FF2B5EF4-FFF2-40B4-BE49-F238E27FC236}">
              <a16:creationId xmlns:a16="http://schemas.microsoft.com/office/drawing/2014/main" id="{2B638A69-D468-43A6-BD4A-FC7353DE05FD}"/>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601" name="AutoShape 8">
          <a:extLst>
            <a:ext uri="{FF2B5EF4-FFF2-40B4-BE49-F238E27FC236}">
              <a16:creationId xmlns:a16="http://schemas.microsoft.com/office/drawing/2014/main" id="{45286665-53FE-4332-B400-AC9BB4F0011A}"/>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602" name="AutoShape 30">
          <a:extLst>
            <a:ext uri="{FF2B5EF4-FFF2-40B4-BE49-F238E27FC236}">
              <a16:creationId xmlns:a16="http://schemas.microsoft.com/office/drawing/2014/main" id="{4BAFFAAD-C617-4FAF-856A-8ACB7AA8F52C}"/>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603" name="AutoShape 8">
          <a:extLst>
            <a:ext uri="{FF2B5EF4-FFF2-40B4-BE49-F238E27FC236}">
              <a16:creationId xmlns:a16="http://schemas.microsoft.com/office/drawing/2014/main" id="{308D57BC-4902-498E-B1C0-6DF80D547A3D}"/>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604" name="AutoShape 30">
          <a:extLst>
            <a:ext uri="{FF2B5EF4-FFF2-40B4-BE49-F238E27FC236}">
              <a16:creationId xmlns:a16="http://schemas.microsoft.com/office/drawing/2014/main" id="{BB1D59F7-F51F-4415-9675-D35A3457E46A}"/>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605" name="AutoShape 8">
          <a:extLst>
            <a:ext uri="{FF2B5EF4-FFF2-40B4-BE49-F238E27FC236}">
              <a16:creationId xmlns:a16="http://schemas.microsoft.com/office/drawing/2014/main" id="{415704E7-87A2-4414-98EB-31C19D9F1429}"/>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606" name="AutoShape 8">
          <a:extLst>
            <a:ext uri="{FF2B5EF4-FFF2-40B4-BE49-F238E27FC236}">
              <a16:creationId xmlns:a16="http://schemas.microsoft.com/office/drawing/2014/main" id="{BC1FB3F5-9FD8-49F9-A587-6B3D9F0AD8C8}"/>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607" name="AutoShape 10">
          <a:extLst>
            <a:ext uri="{FF2B5EF4-FFF2-40B4-BE49-F238E27FC236}">
              <a16:creationId xmlns:a16="http://schemas.microsoft.com/office/drawing/2014/main" id="{5DC4F74F-2826-4542-86F7-C76A165BFDF0}"/>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608" name="AutoShape 9">
          <a:extLst>
            <a:ext uri="{FF2B5EF4-FFF2-40B4-BE49-F238E27FC236}">
              <a16:creationId xmlns:a16="http://schemas.microsoft.com/office/drawing/2014/main" id="{83D9BAAD-57FB-4204-A3D3-75EA8190D07C}"/>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609" name="AutoShape 29">
          <a:extLst>
            <a:ext uri="{FF2B5EF4-FFF2-40B4-BE49-F238E27FC236}">
              <a16:creationId xmlns:a16="http://schemas.microsoft.com/office/drawing/2014/main" id="{CF9BD5A9-30A7-434F-9EBF-D0B38D88A6C8}"/>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610" name="AutoShape 9">
          <a:extLst>
            <a:ext uri="{FF2B5EF4-FFF2-40B4-BE49-F238E27FC236}">
              <a16:creationId xmlns:a16="http://schemas.microsoft.com/office/drawing/2014/main" id="{07CDB1E7-F146-495E-960E-896DA09ACE1D}"/>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611" name="AutoShape 29">
          <a:extLst>
            <a:ext uri="{FF2B5EF4-FFF2-40B4-BE49-F238E27FC236}">
              <a16:creationId xmlns:a16="http://schemas.microsoft.com/office/drawing/2014/main" id="{054040B5-8FF9-4F75-9DF2-27E2EC6DB69E}"/>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612" name="AutoShape 10">
          <a:extLst>
            <a:ext uri="{FF2B5EF4-FFF2-40B4-BE49-F238E27FC236}">
              <a16:creationId xmlns:a16="http://schemas.microsoft.com/office/drawing/2014/main" id="{ED27D3AB-0520-4988-8D7D-1FCF36941875}"/>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613" name="AutoShape 30">
          <a:extLst>
            <a:ext uri="{FF2B5EF4-FFF2-40B4-BE49-F238E27FC236}">
              <a16:creationId xmlns:a16="http://schemas.microsoft.com/office/drawing/2014/main" id="{53C0AAC6-5446-4017-ADF8-42C7356A0237}"/>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4</xdr:col>
      <xdr:colOff>16669</xdr:colOff>
      <xdr:row>10</xdr:row>
      <xdr:rowOff>2382</xdr:rowOff>
    </xdr:from>
    <xdr:to>
      <xdr:col>4</xdr:col>
      <xdr:colOff>100013</xdr:colOff>
      <xdr:row>13</xdr:row>
      <xdr:rowOff>28575</xdr:rowOff>
    </xdr:to>
    <xdr:sp macro="" textlink="">
      <xdr:nvSpPr>
        <xdr:cNvPr id="614" name="AutoShape 8">
          <a:extLst>
            <a:ext uri="{FF2B5EF4-FFF2-40B4-BE49-F238E27FC236}">
              <a16:creationId xmlns:a16="http://schemas.microsoft.com/office/drawing/2014/main" id="{B0997D9D-3E18-4DFB-9081-8B7A4D2E661E}"/>
            </a:ext>
          </a:extLst>
        </xdr:cNvPr>
        <xdr:cNvSpPr>
          <a:spLocks/>
        </xdr:cNvSpPr>
      </xdr:nvSpPr>
      <xdr:spPr bwMode="auto">
        <a:xfrm>
          <a:off x="1136809" y="1762602"/>
          <a:ext cx="83344" cy="483393"/>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9</xdr:row>
      <xdr:rowOff>228600</xdr:rowOff>
    </xdr:from>
    <xdr:to>
      <xdr:col>7</xdr:col>
      <xdr:colOff>19050</xdr:colOff>
      <xdr:row>13</xdr:row>
      <xdr:rowOff>28575</xdr:rowOff>
    </xdr:to>
    <xdr:sp macro="" textlink="">
      <xdr:nvSpPr>
        <xdr:cNvPr id="615" name="AutoShape 30">
          <a:extLst>
            <a:ext uri="{FF2B5EF4-FFF2-40B4-BE49-F238E27FC236}">
              <a16:creationId xmlns:a16="http://schemas.microsoft.com/office/drawing/2014/main" id="{EF0CB907-8F9B-465D-8A11-0257F6B79F61}"/>
            </a:ext>
          </a:extLst>
        </xdr:cNvPr>
        <xdr:cNvSpPr>
          <a:spLocks/>
        </xdr:cNvSpPr>
      </xdr:nvSpPr>
      <xdr:spPr bwMode="auto">
        <a:xfrm>
          <a:off x="1733550" y="1760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4</xdr:row>
      <xdr:rowOff>228600</xdr:rowOff>
    </xdr:from>
    <xdr:to>
      <xdr:col>9</xdr:col>
      <xdr:colOff>76200</xdr:colOff>
      <xdr:row>8</xdr:row>
      <xdr:rowOff>38100</xdr:rowOff>
    </xdr:to>
    <xdr:sp macro="" textlink="">
      <xdr:nvSpPr>
        <xdr:cNvPr id="616" name="AutoShape 9">
          <a:extLst>
            <a:ext uri="{FF2B5EF4-FFF2-40B4-BE49-F238E27FC236}">
              <a16:creationId xmlns:a16="http://schemas.microsoft.com/office/drawing/2014/main" id="{8E297B7D-7C22-4FB2-BD46-48F32B233F12}"/>
            </a:ext>
          </a:extLst>
        </xdr:cNvPr>
        <xdr:cNvSpPr>
          <a:spLocks/>
        </xdr:cNvSpPr>
      </xdr:nvSpPr>
      <xdr:spPr bwMode="auto">
        <a:xfrm>
          <a:off x="21488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4</xdr:row>
      <xdr:rowOff>228600</xdr:rowOff>
    </xdr:from>
    <xdr:to>
      <xdr:col>12</xdr:col>
      <xdr:colOff>28575</xdr:colOff>
      <xdr:row>8</xdr:row>
      <xdr:rowOff>28575</xdr:rowOff>
    </xdr:to>
    <xdr:sp macro="" textlink="">
      <xdr:nvSpPr>
        <xdr:cNvPr id="617" name="AutoShape 10">
          <a:extLst>
            <a:ext uri="{FF2B5EF4-FFF2-40B4-BE49-F238E27FC236}">
              <a16:creationId xmlns:a16="http://schemas.microsoft.com/office/drawing/2014/main" id="{C70EEFB1-EA54-4E0A-ABBD-5D69712DE6A1}"/>
            </a:ext>
          </a:extLst>
        </xdr:cNvPr>
        <xdr:cNvSpPr>
          <a:spLocks/>
        </xdr:cNvSpPr>
      </xdr:nvSpPr>
      <xdr:spPr bwMode="auto">
        <a:xfrm>
          <a:off x="2764155" y="998220"/>
          <a:ext cx="30480" cy="48577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13</xdr:col>
      <xdr:colOff>266700</xdr:colOff>
      <xdr:row>4</xdr:row>
      <xdr:rowOff>228600</xdr:rowOff>
    </xdr:from>
    <xdr:to>
      <xdr:col>14</xdr:col>
      <xdr:colOff>76200</xdr:colOff>
      <xdr:row>8</xdr:row>
      <xdr:rowOff>38100</xdr:rowOff>
    </xdr:to>
    <xdr:sp macro="" textlink="">
      <xdr:nvSpPr>
        <xdr:cNvPr id="618" name="AutoShape 9">
          <a:extLst>
            <a:ext uri="{FF2B5EF4-FFF2-40B4-BE49-F238E27FC236}">
              <a16:creationId xmlns:a16="http://schemas.microsoft.com/office/drawing/2014/main" id="{408AC0E9-EBF8-4185-B3D4-00C7D91D4E6D}"/>
            </a:ext>
          </a:extLst>
        </xdr:cNvPr>
        <xdr:cNvSpPr>
          <a:spLocks/>
        </xdr:cNvSpPr>
      </xdr:nvSpPr>
      <xdr:spPr bwMode="auto">
        <a:xfrm>
          <a:off x="31775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4</xdr:row>
      <xdr:rowOff>228600</xdr:rowOff>
    </xdr:from>
    <xdr:to>
      <xdr:col>17</xdr:col>
      <xdr:colOff>28575</xdr:colOff>
      <xdr:row>8</xdr:row>
      <xdr:rowOff>28575</xdr:rowOff>
    </xdr:to>
    <xdr:sp macro="" textlink="">
      <xdr:nvSpPr>
        <xdr:cNvPr id="619" name="AutoShape 10">
          <a:extLst>
            <a:ext uri="{FF2B5EF4-FFF2-40B4-BE49-F238E27FC236}">
              <a16:creationId xmlns:a16="http://schemas.microsoft.com/office/drawing/2014/main" id="{FF3665CD-20B3-4FEC-956D-ED0AD7AE2E06}"/>
            </a:ext>
          </a:extLst>
        </xdr:cNvPr>
        <xdr:cNvSpPr>
          <a:spLocks/>
        </xdr:cNvSpPr>
      </xdr:nvSpPr>
      <xdr:spPr bwMode="auto">
        <a:xfrm>
          <a:off x="37928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620" name="AutoShape 9">
          <a:extLst>
            <a:ext uri="{FF2B5EF4-FFF2-40B4-BE49-F238E27FC236}">
              <a16:creationId xmlns:a16="http://schemas.microsoft.com/office/drawing/2014/main" id="{40FA40CD-23FD-437D-A126-07BA1A112E99}"/>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9</xdr:row>
      <xdr:rowOff>228600</xdr:rowOff>
    </xdr:from>
    <xdr:to>
      <xdr:col>17</xdr:col>
      <xdr:colOff>28575</xdr:colOff>
      <xdr:row>13</xdr:row>
      <xdr:rowOff>28575</xdr:rowOff>
    </xdr:to>
    <xdr:sp macro="" textlink="">
      <xdr:nvSpPr>
        <xdr:cNvPr id="621" name="AutoShape 10">
          <a:extLst>
            <a:ext uri="{FF2B5EF4-FFF2-40B4-BE49-F238E27FC236}">
              <a16:creationId xmlns:a16="http://schemas.microsoft.com/office/drawing/2014/main" id="{19915A63-50E0-4F30-85CA-397FF3FA32FD}"/>
            </a:ext>
          </a:extLst>
        </xdr:cNvPr>
        <xdr:cNvSpPr>
          <a:spLocks/>
        </xdr:cNvSpPr>
      </xdr:nvSpPr>
      <xdr:spPr bwMode="auto">
        <a:xfrm>
          <a:off x="37928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622" name="AutoShape 29">
          <a:extLst>
            <a:ext uri="{FF2B5EF4-FFF2-40B4-BE49-F238E27FC236}">
              <a16:creationId xmlns:a16="http://schemas.microsoft.com/office/drawing/2014/main" id="{8F5DBA6A-1C45-424C-96E8-43317F202833}"/>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editAs="oneCell">
    <xdr:from>
      <xdr:col>8</xdr:col>
      <xdr:colOff>250293</xdr:colOff>
      <xdr:row>9</xdr:row>
      <xdr:rowOff>146537</xdr:rowOff>
    </xdr:from>
    <xdr:to>
      <xdr:col>12</xdr:col>
      <xdr:colOff>84869</xdr:colOff>
      <xdr:row>13</xdr:row>
      <xdr:rowOff>60883</xdr:rowOff>
    </xdr:to>
    <xdr:pic>
      <xdr:nvPicPr>
        <xdr:cNvPr id="623" name="Picture 2">
          <a:extLst>
            <a:ext uri="{FF2B5EF4-FFF2-40B4-BE49-F238E27FC236}">
              <a16:creationId xmlns:a16="http://schemas.microsoft.com/office/drawing/2014/main" id="{C2CBBD15-223B-46A9-BA87-63046F26390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47673" y="1754357"/>
          <a:ext cx="703256" cy="523947"/>
        </a:xfrm>
        <a:prstGeom prst="rect">
          <a:avLst/>
        </a:prstGeom>
        <a:noFill/>
      </xdr:spPr>
    </xdr:pic>
    <xdr:clientData/>
  </xdr:twoCellAnchor>
  <xdr:twoCellAnchor>
    <xdr:from>
      <xdr:col>21</xdr:col>
      <xdr:colOff>219075</xdr:colOff>
      <xdr:row>4</xdr:row>
      <xdr:rowOff>228600</xdr:rowOff>
    </xdr:from>
    <xdr:to>
      <xdr:col>22</xdr:col>
      <xdr:colOff>28575</xdr:colOff>
      <xdr:row>8</xdr:row>
      <xdr:rowOff>28575</xdr:rowOff>
    </xdr:to>
    <xdr:sp macro="" textlink="">
      <xdr:nvSpPr>
        <xdr:cNvPr id="624" name="AutoShape 10">
          <a:extLst>
            <a:ext uri="{FF2B5EF4-FFF2-40B4-BE49-F238E27FC236}">
              <a16:creationId xmlns:a16="http://schemas.microsoft.com/office/drawing/2014/main" id="{993BFDCD-E47D-48AE-B6F7-F82C870635BB}"/>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4</xdr:row>
      <xdr:rowOff>228600</xdr:rowOff>
    </xdr:from>
    <xdr:to>
      <xdr:col>19</xdr:col>
      <xdr:colOff>76200</xdr:colOff>
      <xdr:row>8</xdr:row>
      <xdr:rowOff>38100</xdr:rowOff>
    </xdr:to>
    <xdr:sp macro="" textlink="">
      <xdr:nvSpPr>
        <xdr:cNvPr id="625" name="AutoShape 29">
          <a:extLst>
            <a:ext uri="{FF2B5EF4-FFF2-40B4-BE49-F238E27FC236}">
              <a16:creationId xmlns:a16="http://schemas.microsoft.com/office/drawing/2014/main" id="{1DF48C9F-1D40-4FCB-BFC9-4555EB4DF012}"/>
            </a:ext>
          </a:extLst>
        </xdr:cNvPr>
        <xdr:cNvSpPr>
          <a:spLocks/>
        </xdr:cNvSpPr>
      </xdr:nvSpPr>
      <xdr:spPr bwMode="auto">
        <a:xfrm>
          <a:off x="42062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4</xdr:row>
      <xdr:rowOff>228600</xdr:rowOff>
    </xdr:from>
    <xdr:to>
      <xdr:col>22</xdr:col>
      <xdr:colOff>28575</xdr:colOff>
      <xdr:row>8</xdr:row>
      <xdr:rowOff>28575</xdr:rowOff>
    </xdr:to>
    <xdr:sp macro="" textlink="">
      <xdr:nvSpPr>
        <xdr:cNvPr id="626" name="AutoShape 30">
          <a:extLst>
            <a:ext uri="{FF2B5EF4-FFF2-40B4-BE49-F238E27FC236}">
              <a16:creationId xmlns:a16="http://schemas.microsoft.com/office/drawing/2014/main" id="{CC4653F8-95A3-4800-BFF9-06B4BCF71B59}"/>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627" name="AutoShape 9">
          <a:extLst>
            <a:ext uri="{FF2B5EF4-FFF2-40B4-BE49-F238E27FC236}">
              <a16:creationId xmlns:a16="http://schemas.microsoft.com/office/drawing/2014/main" id="{25A222D8-BAD9-4ED3-96A2-3A77A83022C9}"/>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628" name="AutoShape 10">
          <a:extLst>
            <a:ext uri="{FF2B5EF4-FFF2-40B4-BE49-F238E27FC236}">
              <a16:creationId xmlns:a16="http://schemas.microsoft.com/office/drawing/2014/main" id="{F27FCF73-50DB-41A0-8D4D-AA16F6F8648E}"/>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629" name="AutoShape 29">
          <a:extLst>
            <a:ext uri="{FF2B5EF4-FFF2-40B4-BE49-F238E27FC236}">
              <a16:creationId xmlns:a16="http://schemas.microsoft.com/office/drawing/2014/main" id="{0CA12684-49AE-468D-88F3-5B61D961B6C1}"/>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630" name="AutoShape 30">
          <a:extLst>
            <a:ext uri="{FF2B5EF4-FFF2-40B4-BE49-F238E27FC236}">
              <a16:creationId xmlns:a16="http://schemas.microsoft.com/office/drawing/2014/main" id="{EDA87F00-5A92-4714-8CC4-76D64417295D}"/>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631" name="AutoShape 9">
          <a:extLst>
            <a:ext uri="{FF2B5EF4-FFF2-40B4-BE49-F238E27FC236}">
              <a16:creationId xmlns:a16="http://schemas.microsoft.com/office/drawing/2014/main" id="{08A40E21-0EEA-4CA8-B87C-86C470EA10C6}"/>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632" name="AutoShape 10">
          <a:extLst>
            <a:ext uri="{FF2B5EF4-FFF2-40B4-BE49-F238E27FC236}">
              <a16:creationId xmlns:a16="http://schemas.microsoft.com/office/drawing/2014/main" id="{B30AA64F-69E9-4F61-8CC8-42A471D36901}"/>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633" name="AutoShape 29">
          <a:extLst>
            <a:ext uri="{FF2B5EF4-FFF2-40B4-BE49-F238E27FC236}">
              <a16:creationId xmlns:a16="http://schemas.microsoft.com/office/drawing/2014/main" id="{52BB88F5-EF5F-453E-B440-2232795D80C2}"/>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634" name="AutoShape 30">
          <a:extLst>
            <a:ext uri="{FF2B5EF4-FFF2-40B4-BE49-F238E27FC236}">
              <a16:creationId xmlns:a16="http://schemas.microsoft.com/office/drawing/2014/main" id="{EFB245A3-23D0-4719-9EAE-1C92CE3D7B59}"/>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9</xdr:row>
      <xdr:rowOff>228600</xdr:rowOff>
    </xdr:from>
    <xdr:to>
      <xdr:col>24</xdr:col>
      <xdr:colOff>76200</xdr:colOff>
      <xdr:row>13</xdr:row>
      <xdr:rowOff>38100</xdr:rowOff>
    </xdr:to>
    <xdr:sp macro="" textlink="">
      <xdr:nvSpPr>
        <xdr:cNvPr id="635" name="AutoShape 9">
          <a:extLst>
            <a:ext uri="{FF2B5EF4-FFF2-40B4-BE49-F238E27FC236}">
              <a16:creationId xmlns:a16="http://schemas.microsoft.com/office/drawing/2014/main" id="{6BC15769-8936-4226-9ACE-76557D8C762E}"/>
            </a:ext>
          </a:extLst>
        </xdr:cNvPr>
        <xdr:cNvSpPr>
          <a:spLocks/>
        </xdr:cNvSpPr>
      </xdr:nvSpPr>
      <xdr:spPr bwMode="auto">
        <a:xfrm>
          <a:off x="52349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636" name="AutoShape 10">
          <a:extLst>
            <a:ext uri="{FF2B5EF4-FFF2-40B4-BE49-F238E27FC236}">
              <a16:creationId xmlns:a16="http://schemas.microsoft.com/office/drawing/2014/main" id="{7105645C-8988-4C29-AA35-324CD9C17BE4}"/>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637" name="AutoShape 30">
          <a:extLst>
            <a:ext uri="{FF2B5EF4-FFF2-40B4-BE49-F238E27FC236}">
              <a16:creationId xmlns:a16="http://schemas.microsoft.com/office/drawing/2014/main" id="{4FFA022A-91D0-4F99-A5B4-208E53565095}"/>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14</xdr:row>
      <xdr:rowOff>180975</xdr:rowOff>
    </xdr:from>
    <xdr:to>
      <xdr:col>19</xdr:col>
      <xdr:colOff>87148</xdr:colOff>
      <xdr:row>18</xdr:row>
      <xdr:rowOff>38100</xdr:rowOff>
    </xdr:to>
    <xdr:sp macro="" textlink="">
      <xdr:nvSpPr>
        <xdr:cNvPr id="638" name="AutoShape 9">
          <a:extLst>
            <a:ext uri="{FF2B5EF4-FFF2-40B4-BE49-F238E27FC236}">
              <a16:creationId xmlns:a16="http://schemas.microsoft.com/office/drawing/2014/main" id="{8D5A04CB-F08E-4798-86F1-65BF139F014D}"/>
            </a:ext>
          </a:extLst>
        </xdr:cNvPr>
        <xdr:cNvSpPr>
          <a:spLocks/>
        </xdr:cNvSpPr>
      </xdr:nvSpPr>
      <xdr:spPr bwMode="auto">
        <a:xfrm>
          <a:off x="4210181" y="2520315"/>
          <a:ext cx="83207" cy="49720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639" name="AutoShape 10">
          <a:extLst>
            <a:ext uri="{FF2B5EF4-FFF2-40B4-BE49-F238E27FC236}">
              <a16:creationId xmlns:a16="http://schemas.microsoft.com/office/drawing/2014/main" id="{B0B2326C-E300-4BC7-A393-030510CF4497}"/>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640" name="AutoShape 30">
          <a:extLst>
            <a:ext uri="{FF2B5EF4-FFF2-40B4-BE49-F238E27FC236}">
              <a16:creationId xmlns:a16="http://schemas.microsoft.com/office/drawing/2014/main" id="{4F9662B2-7A61-4D8F-8C38-98F50405516F}"/>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641" name="AutoShape 9">
          <a:extLst>
            <a:ext uri="{FF2B5EF4-FFF2-40B4-BE49-F238E27FC236}">
              <a16:creationId xmlns:a16="http://schemas.microsoft.com/office/drawing/2014/main" id="{6884D0EF-5E2C-4D0F-8F31-55FAB72DE975}"/>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14</xdr:row>
      <xdr:rowOff>228600</xdr:rowOff>
    </xdr:from>
    <xdr:to>
      <xdr:col>27</xdr:col>
      <xdr:colOff>28575</xdr:colOff>
      <xdr:row>18</xdr:row>
      <xdr:rowOff>28575</xdr:rowOff>
    </xdr:to>
    <xdr:sp macro="" textlink="">
      <xdr:nvSpPr>
        <xdr:cNvPr id="642" name="AutoShape 10">
          <a:extLst>
            <a:ext uri="{FF2B5EF4-FFF2-40B4-BE49-F238E27FC236}">
              <a16:creationId xmlns:a16="http://schemas.microsoft.com/office/drawing/2014/main" id="{2F087DE8-D204-4ECF-B2CF-F2A3EAC2F028}"/>
            </a:ext>
          </a:extLst>
        </xdr:cNvPr>
        <xdr:cNvSpPr>
          <a:spLocks/>
        </xdr:cNvSpPr>
      </xdr:nvSpPr>
      <xdr:spPr bwMode="auto">
        <a:xfrm>
          <a:off x="58502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643" name="AutoShape 29">
          <a:extLst>
            <a:ext uri="{FF2B5EF4-FFF2-40B4-BE49-F238E27FC236}">
              <a16:creationId xmlns:a16="http://schemas.microsoft.com/office/drawing/2014/main" id="{F0439F3F-5C98-4BFC-A2C5-55234B3F2CED}"/>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xdr:col>
      <xdr:colOff>266700</xdr:colOff>
      <xdr:row>14</xdr:row>
      <xdr:rowOff>219075</xdr:rowOff>
    </xdr:from>
    <xdr:to>
      <xdr:col>4</xdr:col>
      <xdr:colOff>76200</xdr:colOff>
      <xdr:row>18</xdr:row>
      <xdr:rowOff>28575</xdr:rowOff>
    </xdr:to>
    <xdr:sp macro="" textlink="">
      <xdr:nvSpPr>
        <xdr:cNvPr id="644" name="AutoShape 8">
          <a:extLst>
            <a:ext uri="{FF2B5EF4-FFF2-40B4-BE49-F238E27FC236}">
              <a16:creationId xmlns:a16="http://schemas.microsoft.com/office/drawing/2014/main" id="{430433DF-0F51-4B54-BBA7-DFC11CD244CC}"/>
            </a:ext>
          </a:extLst>
        </xdr:cNvPr>
        <xdr:cNvSpPr>
          <a:spLocks/>
        </xdr:cNvSpPr>
      </xdr:nvSpPr>
      <xdr:spPr bwMode="auto">
        <a:xfrm>
          <a:off x="1120140" y="2520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14</xdr:row>
      <xdr:rowOff>228600</xdr:rowOff>
    </xdr:from>
    <xdr:to>
      <xdr:col>7</xdr:col>
      <xdr:colOff>19050</xdr:colOff>
      <xdr:row>18</xdr:row>
      <xdr:rowOff>28575</xdr:rowOff>
    </xdr:to>
    <xdr:sp macro="" textlink="">
      <xdr:nvSpPr>
        <xdr:cNvPr id="645" name="AutoShape 30">
          <a:extLst>
            <a:ext uri="{FF2B5EF4-FFF2-40B4-BE49-F238E27FC236}">
              <a16:creationId xmlns:a16="http://schemas.microsoft.com/office/drawing/2014/main" id="{93797703-CB50-49BA-92F6-8835ACDBD7B6}"/>
            </a:ext>
          </a:extLst>
        </xdr:cNvPr>
        <xdr:cNvSpPr>
          <a:spLocks/>
        </xdr:cNvSpPr>
      </xdr:nvSpPr>
      <xdr:spPr bwMode="auto">
        <a:xfrm>
          <a:off x="17335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14</xdr:row>
      <xdr:rowOff>137182</xdr:rowOff>
    </xdr:from>
    <xdr:to>
      <xdr:col>9</xdr:col>
      <xdr:colOff>43355</xdr:colOff>
      <xdr:row>17</xdr:row>
      <xdr:rowOff>170902</xdr:rowOff>
    </xdr:to>
    <xdr:sp macro="" textlink="">
      <xdr:nvSpPr>
        <xdr:cNvPr id="646" name="AutoShape 8">
          <a:extLst>
            <a:ext uri="{FF2B5EF4-FFF2-40B4-BE49-F238E27FC236}">
              <a16:creationId xmlns:a16="http://schemas.microsoft.com/office/drawing/2014/main" id="{DAC0F6FE-E3FD-49FC-8BD0-03DD068557BC}"/>
            </a:ext>
          </a:extLst>
        </xdr:cNvPr>
        <xdr:cNvSpPr>
          <a:spLocks/>
        </xdr:cNvSpPr>
      </xdr:nvSpPr>
      <xdr:spPr bwMode="auto">
        <a:xfrm>
          <a:off x="2146475" y="2507002"/>
          <a:ext cx="45720" cy="475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14</xdr:row>
      <xdr:rowOff>228600</xdr:rowOff>
    </xdr:from>
    <xdr:to>
      <xdr:col>12</xdr:col>
      <xdr:colOff>19050</xdr:colOff>
      <xdr:row>18</xdr:row>
      <xdr:rowOff>28575</xdr:rowOff>
    </xdr:to>
    <xdr:sp macro="" textlink="">
      <xdr:nvSpPr>
        <xdr:cNvPr id="647" name="AutoShape 30">
          <a:extLst>
            <a:ext uri="{FF2B5EF4-FFF2-40B4-BE49-F238E27FC236}">
              <a16:creationId xmlns:a16="http://schemas.microsoft.com/office/drawing/2014/main" id="{1A553134-0495-4253-B0BE-63CB55DDAEA2}"/>
            </a:ext>
          </a:extLst>
        </xdr:cNvPr>
        <xdr:cNvSpPr>
          <a:spLocks/>
        </xdr:cNvSpPr>
      </xdr:nvSpPr>
      <xdr:spPr bwMode="auto">
        <a:xfrm>
          <a:off x="27622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19</xdr:row>
      <xdr:rowOff>219075</xdr:rowOff>
    </xdr:from>
    <xdr:to>
      <xdr:col>4</xdr:col>
      <xdr:colOff>76200</xdr:colOff>
      <xdr:row>23</xdr:row>
      <xdr:rowOff>28575</xdr:rowOff>
    </xdr:to>
    <xdr:sp macro="" textlink="">
      <xdr:nvSpPr>
        <xdr:cNvPr id="648" name="AutoShape 8">
          <a:extLst>
            <a:ext uri="{FF2B5EF4-FFF2-40B4-BE49-F238E27FC236}">
              <a16:creationId xmlns:a16="http://schemas.microsoft.com/office/drawing/2014/main" id="{61E6A886-CC17-4B62-AB0A-2901A070E970}"/>
            </a:ext>
          </a:extLst>
        </xdr:cNvPr>
        <xdr:cNvSpPr>
          <a:spLocks/>
        </xdr:cNvSpPr>
      </xdr:nvSpPr>
      <xdr:spPr bwMode="auto">
        <a:xfrm>
          <a:off x="11201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19</xdr:row>
      <xdr:rowOff>228600</xdr:rowOff>
    </xdr:from>
    <xdr:to>
      <xdr:col>7</xdr:col>
      <xdr:colOff>19050</xdr:colOff>
      <xdr:row>23</xdr:row>
      <xdr:rowOff>28575</xdr:rowOff>
    </xdr:to>
    <xdr:sp macro="" textlink="">
      <xdr:nvSpPr>
        <xdr:cNvPr id="649" name="AutoShape 30">
          <a:extLst>
            <a:ext uri="{FF2B5EF4-FFF2-40B4-BE49-F238E27FC236}">
              <a16:creationId xmlns:a16="http://schemas.microsoft.com/office/drawing/2014/main" id="{2D240A04-3D2E-484E-9707-3F6F944B358F}"/>
            </a:ext>
          </a:extLst>
        </xdr:cNvPr>
        <xdr:cNvSpPr>
          <a:spLocks/>
        </xdr:cNvSpPr>
      </xdr:nvSpPr>
      <xdr:spPr bwMode="auto">
        <a:xfrm>
          <a:off x="17335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19</xdr:row>
      <xdr:rowOff>219075</xdr:rowOff>
    </xdr:from>
    <xdr:to>
      <xdr:col>9</xdr:col>
      <xdr:colOff>76200</xdr:colOff>
      <xdr:row>23</xdr:row>
      <xdr:rowOff>28575</xdr:rowOff>
    </xdr:to>
    <xdr:sp macro="" textlink="">
      <xdr:nvSpPr>
        <xdr:cNvPr id="650" name="AutoShape 8">
          <a:extLst>
            <a:ext uri="{FF2B5EF4-FFF2-40B4-BE49-F238E27FC236}">
              <a16:creationId xmlns:a16="http://schemas.microsoft.com/office/drawing/2014/main" id="{53EB2214-28CE-4FD5-8969-5E7BB8FF6D4D}"/>
            </a:ext>
          </a:extLst>
        </xdr:cNvPr>
        <xdr:cNvSpPr>
          <a:spLocks/>
        </xdr:cNvSpPr>
      </xdr:nvSpPr>
      <xdr:spPr bwMode="auto">
        <a:xfrm>
          <a:off x="21488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20</xdr:row>
      <xdr:rowOff>3175</xdr:rowOff>
    </xdr:from>
    <xdr:to>
      <xdr:col>12</xdr:col>
      <xdr:colOff>19050</xdr:colOff>
      <xdr:row>23</xdr:row>
      <xdr:rowOff>28575</xdr:rowOff>
    </xdr:to>
    <xdr:sp macro="" textlink="">
      <xdr:nvSpPr>
        <xdr:cNvPr id="651" name="AutoShape 30">
          <a:extLst>
            <a:ext uri="{FF2B5EF4-FFF2-40B4-BE49-F238E27FC236}">
              <a16:creationId xmlns:a16="http://schemas.microsoft.com/office/drawing/2014/main" id="{32778C78-E841-4F7F-9D39-1BD80CCA0D32}"/>
            </a:ext>
          </a:extLst>
        </xdr:cNvPr>
        <xdr:cNvSpPr>
          <a:spLocks/>
        </xdr:cNvSpPr>
      </xdr:nvSpPr>
      <xdr:spPr bwMode="auto">
        <a:xfrm>
          <a:off x="2762250" y="3287395"/>
          <a:ext cx="22860" cy="48260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24</xdr:row>
      <xdr:rowOff>219075</xdr:rowOff>
    </xdr:from>
    <xdr:to>
      <xdr:col>4</xdr:col>
      <xdr:colOff>76200</xdr:colOff>
      <xdr:row>28</xdr:row>
      <xdr:rowOff>28575</xdr:rowOff>
    </xdr:to>
    <xdr:sp macro="" textlink="">
      <xdr:nvSpPr>
        <xdr:cNvPr id="652" name="AutoShape 8">
          <a:extLst>
            <a:ext uri="{FF2B5EF4-FFF2-40B4-BE49-F238E27FC236}">
              <a16:creationId xmlns:a16="http://schemas.microsoft.com/office/drawing/2014/main" id="{078C5434-5232-4567-81CF-A845F1C664AE}"/>
            </a:ext>
          </a:extLst>
        </xdr:cNvPr>
        <xdr:cNvSpPr>
          <a:spLocks/>
        </xdr:cNvSpPr>
      </xdr:nvSpPr>
      <xdr:spPr bwMode="auto">
        <a:xfrm>
          <a:off x="11201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24</xdr:row>
      <xdr:rowOff>228600</xdr:rowOff>
    </xdr:from>
    <xdr:to>
      <xdr:col>7</xdr:col>
      <xdr:colOff>19050</xdr:colOff>
      <xdr:row>28</xdr:row>
      <xdr:rowOff>28575</xdr:rowOff>
    </xdr:to>
    <xdr:sp macro="" textlink="">
      <xdr:nvSpPr>
        <xdr:cNvPr id="653" name="AutoShape 30">
          <a:extLst>
            <a:ext uri="{FF2B5EF4-FFF2-40B4-BE49-F238E27FC236}">
              <a16:creationId xmlns:a16="http://schemas.microsoft.com/office/drawing/2014/main" id="{69294D70-A6C5-40D7-B5FA-149C3F7D1349}"/>
            </a:ext>
          </a:extLst>
        </xdr:cNvPr>
        <xdr:cNvSpPr>
          <a:spLocks/>
        </xdr:cNvSpPr>
      </xdr:nvSpPr>
      <xdr:spPr bwMode="auto">
        <a:xfrm>
          <a:off x="17335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24</xdr:row>
      <xdr:rowOff>219075</xdr:rowOff>
    </xdr:from>
    <xdr:to>
      <xdr:col>9</xdr:col>
      <xdr:colOff>76200</xdr:colOff>
      <xdr:row>28</xdr:row>
      <xdr:rowOff>28575</xdr:rowOff>
    </xdr:to>
    <xdr:sp macro="" textlink="">
      <xdr:nvSpPr>
        <xdr:cNvPr id="654" name="AutoShape 8">
          <a:extLst>
            <a:ext uri="{FF2B5EF4-FFF2-40B4-BE49-F238E27FC236}">
              <a16:creationId xmlns:a16="http://schemas.microsoft.com/office/drawing/2014/main" id="{B26ADA10-1F39-4B58-93F1-5DBD1A2DA5C6}"/>
            </a:ext>
          </a:extLst>
        </xdr:cNvPr>
        <xdr:cNvSpPr>
          <a:spLocks/>
        </xdr:cNvSpPr>
      </xdr:nvSpPr>
      <xdr:spPr bwMode="auto">
        <a:xfrm>
          <a:off x="21488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24</xdr:row>
      <xdr:rowOff>228600</xdr:rowOff>
    </xdr:from>
    <xdr:to>
      <xdr:col>12</xdr:col>
      <xdr:colOff>19050</xdr:colOff>
      <xdr:row>28</xdr:row>
      <xdr:rowOff>28575</xdr:rowOff>
    </xdr:to>
    <xdr:sp macro="" textlink="">
      <xdr:nvSpPr>
        <xdr:cNvPr id="655" name="AutoShape 30">
          <a:extLst>
            <a:ext uri="{FF2B5EF4-FFF2-40B4-BE49-F238E27FC236}">
              <a16:creationId xmlns:a16="http://schemas.microsoft.com/office/drawing/2014/main" id="{46B480BD-C6D2-49BC-A287-DC7F333138B0}"/>
            </a:ext>
          </a:extLst>
        </xdr:cNvPr>
        <xdr:cNvSpPr>
          <a:spLocks/>
        </xdr:cNvSpPr>
      </xdr:nvSpPr>
      <xdr:spPr bwMode="auto">
        <a:xfrm>
          <a:off x="27622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19</xdr:row>
      <xdr:rowOff>219075</xdr:rowOff>
    </xdr:from>
    <xdr:to>
      <xdr:col>14</xdr:col>
      <xdr:colOff>76200</xdr:colOff>
      <xdr:row>23</xdr:row>
      <xdr:rowOff>28575</xdr:rowOff>
    </xdr:to>
    <xdr:sp macro="" textlink="">
      <xdr:nvSpPr>
        <xdr:cNvPr id="656" name="AutoShape 8">
          <a:extLst>
            <a:ext uri="{FF2B5EF4-FFF2-40B4-BE49-F238E27FC236}">
              <a16:creationId xmlns:a16="http://schemas.microsoft.com/office/drawing/2014/main" id="{D6C8798A-776D-4916-A048-BAEF9D86AB9E}"/>
            </a:ext>
          </a:extLst>
        </xdr:cNvPr>
        <xdr:cNvSpPr>
          <a:spLocks/>
        </xdr:cNvSpPr>
      </xdr:nvSpPr>
      <xdr:spPr bwMode="auto">
        <a:xfrm>
          <a:off x="31775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19</xdr:row>
      <xdr:rowOff>228600</xdr:rowOff>
    </xdr:from>
    <xdr:to>
      <xdr:col>17</xdr:col>
      <xdr:colOff>19050</xdr:colOff>
      <xdr:row>23</xdr:row>
      <xdr:rowOff>28575</xdr:rowOff>
    </xdr:to>
    <xdr:sp macro="" textlink="">
      <xdr:nvSpPr>
        <xdr:cNvPr id="657" name="AutoShape 30">
          <a:extLst>
            <a:ext uri="{FF2B5EF4-FFF2-40B4-BE49-F238E27FC236}">
              <a16:creationId xmlns:a16="http://schemas.microsoft.com/office/drawing/2014/main" id="{DD91655D-9BAC-4E18-85BA-3304950BFFA2}"/>
            </a:ext>
          </a:extLst>
        </xdr:cNvPr>
        <xdr:cNvSpPr>
          <a:spLocks/>
        </xdr:cNvSpPr>
      </xdr:nvSpPr>
      <xdr:spPr bwMode="auto">
        <a:xfrm>
          <a:off x="37909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24</xdr:row>
      <xdr:rowOff>219075</xdr:rowOff>
    </xdr:from>
    <xdr:to>
      <xdr:col>14</xdr:col>
      <xdr:colOff>76200</xdr:colOff>
      <xdr:row>28</xdr:row>
      <xdr:rowOff>28575</xdr:rowOff>
    </xdr:to>
    <xdr:sp macro="" textlink="">
      <xdr:nvSpPr>
        <xdr:cNvPr id="658" name="AutoShape 8">
          <a:extLst>
            <a:ext uri="{FF2B5EF4-FFF2-40B4-BE49-F238E27FC236}">
              <a16:creationId xmlns:a16="http://schemas.microsoft.com/office/drawing/2014/main" id="{E345FECF-203E-40A6-8D32-C51FC8849888}"/>
            </a:ext>
          </a:extLst>
        </xdr:cNvPr>
        <xdr:cNvSpPr>
          <a:spLocks/>
        </xdr:cNvSpPr>
      </xdr:nvSpPr>
      <xdr:spPr bwMode="auto">
        <a:xfrm>
          <a:off x="31775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211848</xdr:colOff>
      <xdr:row>25</xdr:row>
      <xdr:rowOff>26193</xdr:rowOff>
    </xdr:from>
    <xdr:to>
      <xdr:col>17</xdr:col>
      <xdr:colOff>31584</xdr:colOff>
      <xdr:row>28</xdr:row>
      <xdr:rowOff>52387</xdr:rowOff>
    </xdr:to>
    <xdr:sp macro="" textlink="">
      <xdr:nvSpPr>
        <xdr:cNvPr id="659" name="AutoShape 30">
          <a:extLst>
            <a:ext uri="{FF2B5EF4-FFF2-40B4-BE49-F238E27FC236}">
              <a16:creationId xmlns:a16="http://schemas.microsoft.com/office/drawing/2014/main" id="{9311E81D-865B-46F9-9994-C919DC60C2B2}"/>
            </a:ext>
          </a:extLst>
        </xdr:cNvPr>
        <xdr:cNvSpPr>
          <a:spLocks/>
        </xdr:cNvSpPr>
      </xdr:nvSpPr>
      <xdr:spPr bwMode="auto">
        <a:xfrm>
          <a:off x="3793248" y="4072413"/>
          <a:ext cx="33096" cy="483394"/>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24</xdr:row>
      <xdr:rowOff>219075</xdr:rowOff>
    </xdr:from>
    <xdr:to>
      <xdr:col>19</xdr:col>
      <xdr:colOff>76200</xdr:colOff>
      <xdr:row>28</xdr:row>
      <xdr:rowOff>28575</xdr:rowOff>
    </xdr:to>
    <xdr:sp macro="" textlink="">
      <xdr:nvSpPr>
        <xdr:cNvPr id="660" name="AutoShape 8">
          <a:extLst>
            <a:ext uri="{FF2B5EF4-FFF2-40B4-BE49-F238E27FC236}">
              <a16:creationId xmlns:a16="http://schemas.microsoft.com/office/drawing/2014/main" id="{A7A3729E-AB99-4FD8-A650-A0DE2190BEBB}"/>
            </a:ext>
          </a:extLst>
        </xdr:cNvPr>
        <xdr:cNvSpPr>
          <a:spLocks/>
        </xdr:cNvSpPr>
      </xdr:nvSpPr>
      <xdr:spPr bwMode="auto">
        <a:xfrm>
          <a:off x="42062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24</xdr:row>
      <xdr:rowOff>228600</xdr:rowOff>
    </xdr:from>
    <xdr:to>
      <xdr:col>22</xdr:col>
      <xdr:colOff>19050</xdr:colOff>
      <xdr:row>28</xdr:row>
      <xdr:rowOff>28575</xdr:rowOff>
    </xdr:to>
    <xdr:sp macro="" textlink="">
      <xdr:nvSpPr>
        <xdr:cNvPr id="661" name="AutoShape 30">
          <a:extLst>
            <a:ext uri="{FF2B5EF4-FFF2-40B4-BE49-F238E27FC236}">
              <a16:creationId xmlns:a16="http://schemas.microsoft.com/office/drawing/2014/main" id="{F13AEC36-AD94-4073-A12F-673999C27BE9}"/>
            </a:ext>
          </a:extLst>
        </xdr:cNvPr>
        <xdr:cNvSpPr>
          <a:spLocks/>
        </xdr:cNvSpPr>
      </xdr:nvSpPr>
      <xdr:spPr bwMode="auto">
        <a:xfrm>
          <a:off x="48196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19</xdr:row>
      <xdr:rowOff>228600</xdr:rowOff>
    </xdr:from>
    <xdr:to>
      <xdr:col>24</xdr:col>
      <xdr:colOff>76200</xdr:colOff>
      <xdr:row>23</xdr:row>
      <xdr:rowOff>38100</xdr:rowOff>
    </xdr:to>
    <xdr:sp macro="" textlink="">
      <xdr:nvSpPr>
        <xdr:cNvPr id="662" name="AutoShape 9">
          <a:extLst>
            <a:ext uri="{FF2B5EF4-FFF2-40B4-BE49-F238E27FC236}">
              <a16:creationId xmlns:a16="http://schemas.microsoft.com/office/drawing/2014/main" id="{CB161256-40AD-4797-8855-05B9FFC4DA7F}"/>
            </a:ext>
          </a:extLst>
        </xdr:cNvPr>
        <xdr:cNvSpPr>
          <a:spLocks/>
        </xdr:cNvSpPr>
      </xdr:nvSpPr>
      <xdr:spPr bwMode="auto">
        <a:xfrm>
          <a:off x="52349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19</xdr:row>
      <xdr:rowOff>228600</xdr:rowOff>
    </xdr:from>
    <xdr:to>
      <xdr:col>27</xdr:col>
      <xdr:colOff>28575</xdr:colOff>
      <xdr:row>23</xdr:row>
      <xdr:rowOff>28575</xdr:rowOff>
    </xdr:to>
    <xdr:sp macro="" textlink="">
      <xdr:nvSpPr>
        <xdr:cNvPr id="663" name="AutoShape 10">
          <a:extLst>
            <a:ext uri="{FF2B5EF4-FFF2-40B4-BE49-F238E27FC236}">
              <a16:creationId xmlns:a16="http://schemas.microsoft.com/office/drawing/2014/main" id="{A6F4FFA6-FBC9-4370-9DBF-596911B53535}"/>
            </a:ext>
          </a:extLst>
        </xdr:cNvPr>
        <xdr:cNvSpPr>
          <a:spLocks/>
        </xdr:cNvSpPr>
      </xdr:nvSpPr>
      <xdr:spPr bwMode="auto">
        <a:xfrm>
          <a:off x="58502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664" name="AutoShape 9">
          <a:extLst>
            <a:ext uri="{FF2B5EF4-FFF2-40B4-BE49-F238E27FC236}">
              <a16:creationId xmlns:a16="http://schemas.microsoft.com/office/drawing/2014/main" id="{F6B96ADD-C4C9-427B-82F5-B4797CB995C3}"/>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665" name="AutoShape 10">
          <a:extLst>
            <a:ext uri="{FF2B5EF4-FFF2-40B4-BE49-F238E27FC236}">
              <a16:creationId xmlns:a16="http://schemas.microsoft.com/office/drawing/2014/main" id="{C7654D34-EA28-42F1-B72C-8C232A2B907C}"/>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666" name="AutoShape 29">
          <a:extLst>
            <a:ext uri="{FF2B5EF4-FFF2-40B4-BE49-F238E27FC236}">
              <a16:creationId xmlns:a16="http://schemas.microsoft.com/office/drawing/2014/main" id="{C2C08EED-5C89-4FE3-A945-17DA297EB4EB}"/>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667" name="AutoShape 30">
          <a:extLst>
            <a:ext uri="{FF2B5EF4-FFF2-40B4-BE49-F238E27FC236}">
              <a16:creationId xmlns:a16="http://schemas.microsoft.com/office/drawing/2014/main" id="{13C4728A-2CF5-4870-B839-7FDB91F60018}"/>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668" name="AutoShape 9">
          <a:extLst>
            <a:ext uri="{FF2B5EF4-FFF2-40B4-BE49-F238E27FC236}">
              <a16:creationId xmlns:a16="http://schemas.microsoft.com/office/drawing/2014/main" id="{40D21D2A-2F39-419F-8724-174C2795624C}"/>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669" name="AutoShape 10">
          <a:extLst>
            <a:ext uri="{FF2B5EF4-FFF2-40B4-BE49-F238E27FC236}">
              <a16:creationId xmlns:a16="http://schemas.microsoft.com/office/drawing/2014/main" id="{7B46C702-51F1-444F-961D-2A8CE628C8FD}"/>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670" name="AutoShape 29">
          <a:extLst>
            <a:ext uri="{FF2B5EF4-FFF2-40B4-BE49-F238E27FC236}">
              <a16:creationId xmlns:a16="http://schemas.microsoft.com/office/drawing/2014/main" id="{F3AC9BEA-27A9-46DC-8F2D-E1B4DDE4CAE5}"/>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671" name="AutoShape 30">
          <a:extLst>
            <a:ext uri="{FF2B5EF4-FFF2-40B4-BE49-F238E27FC236}">
              <a16:creationId xmlns:a16="http://schemas.microsoft.com/office/drawing/2014/main" id="{2E600054-D4ED-4F95-AE08-930442577A47}"/>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672" name="AutoShape 9">
          <a:extLst>
            <a:ext uri="{FF2B5EF4-FFF2-40B4-BE49-F238E27FC236}">
              <a16:creationId xmlns:a16="http://schemas.microsoft.com/office/drawing/2014/main" id="{043090CA-EC12-4C5C-B62E-B33734EA929B}"/>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14</xdr:row>
      <xdr:rowOff>228600</xdr:rowOff>
    </xdr:from>
    <xdr:to>
      <xdr:col>32</xdr:col>
      <xdr:colOff>28575</xdr:colOff>
      <xdr:row>18</xdr:row>
      <xdr:rowOff>28575</xdr:rowOff>
    </xdr:to>
    <xdr:sp macro="" textlink="">
      <xdr:nvSpPr>
        <xdr:cNvPr id="673" name="AutoShape 10">
          <a:extLst>
            <a:ext uri="{FF2B5EF4-FFF2-40B4-BE49-F238E27FC236}">
              <a16:creationId xmlns:a16="http://schemas.microsoft.com/office/drawing/2014/main" id="{C88B0FF0-9CC6-488B-B409-AC9E4A06248E}"/>
            </a:ext>
          </a:extLst>
        </xdr:cNvPr>
        <xdr:cNvSpPr>
          <a:spLocks/>
        </xdr:cNvSpPr>
      </xdr:nvSpPr>
      <xdr:spPr bwMode="auto">
        <a:xfrm>
          <a:off x="68789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674" name="AutoShape 29">
          <a:extLst>
            <a:ext uri="{FF2B5EF4-FFF2-40B4-BE49-F238E27FC236}">
              <a16:creationId xmlns:a16="http://schemas.microsoft.com/office/drawing/2014/main" id="{3BC56E63-BDDD-4119-B585-5A3F789B85CD}"/>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675" name="AutoShape 9">
          <a:extLst>
            <a:ext uri="{FF2B5EF4-FFF2-40B4-BE49-F238E27FC236}">
              <a16:creationId xmlns:a16="http://schemas.microsoft.com/office/drawing/2014/main" id="{B2BD0C31-18C6-4C5D-8797-87DC5AB0D5F7}"/>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676" name="AutoShape 10">
          <a:extLst>
            <a:ext uri="{FF2B5EF4-FFF2-40B4-BE49-F238E27FC236}">
              <a16:creationId xmlns:a16="http://schemas.microsoft.com/office/drawing/2014/main" id="{92D5FBC7-9443-47D9-A678-B5B27B6A4A9C}"/>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677" name="AutoShape 29">
          <a:extLst>
            <a:ext uri="{FF2B5EF4-FFF2-40B4-BE49-F238E27FC236}">
              <a16:creationId xmlns:a16="http://schemas.microsoft.com/office/drawing/2014/main" id="{8B0C3DC7-1064-4917-9BBA-491BF6E41FE1}"/>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678" name="AutoShape 30">
          <a:extLst>
            <a:ext uri="{FF2B5EF4-FFF2-40B4-BE49-F238E27FC236}">
              <a16:creationId xmlns:a16="http://schemas.microsoft.com/office/drawing/2014/main" id="{521E3EF5-3478-4470-8F21-2391D3FE1DCA}"/>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679" name="AutoShape 9">
          <a:extLst>
            <a:ext uri="{FF2B5EF4-FFF2-40B4-BE49-F238E27FC236}">
              <a16:creationId xmlns:a16="http://schemas.microsoft.com/office/drawing/2014/main" id="{C7E5A15E-D2BB-489B-83B4-49D3DFE557B3}"/>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680" name="AutoShape 10">
          <a:extLst>
            <a:ext uri="{FF2B5EF4-FFF2-40B4-BE49-F238E27FC236}">
              <a16:creationId xmlns:a16="http://schemas.microsoft.com/office/drawing/2014/main" id="{472E180B-0411-4564-AA1C-FB43C19031D0}"/>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681" name="AutoShape 29">
          <a:extLst>
            <a:ext uri="{FF2B5EF4-FFF2-40B4-BE49-F238E27FC236}">
              <a16:creationId xmlns:a16="http://schemas.microsoft.com/office/drawing/2014/main" id="{4A54232B-1D11-4CD0-813D-F532773E6C93}"/>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682" name="AutoShape 30">
          <a:extLst>
            <a:ext uri="{FF2B5EF4-FFF2-40B4-BE49-F238E27FC236}">
              <a16:creationId xmlns:a16="http://schemas.microsoft.com/office/drawing/2014/main" id="{061100C8-0702-4FE8-92B8-BD1F3A828ADA}"/>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683" name="AutoShape 8">
          <a:extLst>
            <a:ext uri="{FF2B5EF4-FFF2-40B4-BE49-F238E27FC236}">
              <a16:creationId xmlns:a16="http://schemas.microsoft.com/office/drawing/2014/main" id="{A90E6DCD-78B1-4632-ABB4-E245F48C9BC6}"/>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684" name="AutoShape 30">
          <a:extLst>
            <a:ext uri="{FF2B5EF4-FFF2-40B4-BE49-F238E27FC236}">
              <a16:creationId xmlns:a16="http://schemas.microsoft.com/office/drawing/2014/main" id="{A51811D6-88F1-4133-95B9-387FFA0B19A9}"/>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685" name="AutoShape 8">
          <a:extLst>
            <a:ext uri="{FF2B5EF4-FFF2-40B4-BE49-F238E27FC236}">
              <a16:creationId xmlns:a16="http://schemas.microsoft.com/office/drawing/2014/main" id="{6DE39547-B6DA-484C-AFA1-8BE5862D2008}"/>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686" name="AutoShape 30">
          <a:extLst>
            <a:ext uri="{FF2B5EF4-FFF2-40B4-BE49-F238E27FC236}">
              <a16:creationId xmlns:a16="http://schemas.microsoft.com/office/drawing/2014/main" id="{C2369189-5CCE-47EA-87C9-9F9A96D254A6}"/>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687" name="AutoShape 8">
          <a:extLst>
            <a:ext uri="{FF2B5EF4-FFF2-40B4-BE49-F238E27FC236}">
              <a16:creationId xmlns:a16="http://schemas.microsoft.com/office/drawing/2014/main" id="{03C1BDFE-9A52-42B4-B2F5-3B310F5548CF}"/>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688" name="AutoShape 30">
          <a:extLst>
            <a:ext uri="{FF2B5EF4-FFF2-40B4-BE49-F238E27FC236}">
              <a16:creationId xmlns:a16="http://schemas.microsoft.com/office/drawing/2014/main" id="{D7FF0833-9070-4AC0-B98F-CFD3FFA77E1B}"/>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689" name="AutoShape 8">
          <a:extLst>
            <a:ext uri="{FF2B5EF4-FFF2-40B4-BE49-F238E27FC236}">
              <a16:creationId xmlns:a16="http://schemas.microsoft.com/office/drawing/2014/main" id="{562C1E61-82BF-4A13-9E94-5D92C4F1587C}"/>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29</xdr:row>
      <xdr:rowOff>180975</xdr:rowOff>
    </xdr:from>
    <xdr:to>
      <xdr:col>16</xdr:col>
      <xdr:colOff>269708</xdr:colOff>
      <xdr:row>33</xdr:row>
      <xdr:rowOff>28575</xdr:rowOff>
    </xdr:to>
    <xdr:sp macro="" textlink="">
      <xdr:nvSpPr>
        <xdr:cNvPr id="690" name="AutoShape 30">
          <a:extLst>
            <a:ext uri="{FF2B5EF4-FFF2-40B4-BE49-F238E27FC236}">
              <a16:creationId xmlns:a16="http://schemas.microsoft.com/office/drawing/2014/main" id="{ED50DB68-EE27-42C0-818B-8906BDEC0556}"/>
            </a:ext>
          </a:extLst>
        </xdr:cNvPr>
        <xdr:cNvSpPr>
          <a:spLocks/>
        </xdr:cNvSpPr>
      </xdr:nvSpPr>
      <xdr:spPr bwMode="auto">
        <a:xfrm>
          <a:off x="3765149" y="4806315"/>
          <a:ext cx="32619" cy="48768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691" name="AutoShape 8">
          <a:extLst>
            <a:ext uri="{FF2B5EF4-FFF2-40B4-BE49-F238E27FC236}">
              <a16:creationId xmlns:a16="http://schemas.microsoft.com/office/drawing/2014/main" id="{DEE2FF68-6322-411A-BED1-0F8A3676274E}"/>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173831</xdr:colOff>
      <xdr:row>30</xdr:row>
      <xdr:rowOff>2382</xdr:rowOff>
    </xdr:from>
    <xdr:to>
      <xdr:col>21</xdr:col>
      <xdr:colOff>257175</xdr:colOff>
      <xdr:row>33</xdr:row>
      <xdr:rowOff>28575</xdr:rowOff>
    </xdr:to>
    <xdr:sp macro="" textlink="">
      <xdr:nvSpPr>
        <xdr:cNvPr id="692" name="AutoShape 30">
          <a:extLst>
            <a:ext uri="{FF2B5EF4-FFF2-40B4-BE49-F238E27FC236}">
              <a16:creationId xmlns:a16="http://schemas.microsoft.com/office/drawing/2014/main" id="{E5EDE425-474B-4B2A-A648-AA364C63F965}"/>
            </a:ext>
          </a:extLst>
        </xdr:cNvPr>
        <xdr:cNvSpPr>
          <a:spLocks/>
        </xdr:cNvSpPr>
      </xdr:nvSpPr>
      <xdr:spPr bwMode="auto">
        <a:xfrm>
          <a:off x="4791551" y="4810602"/>
          <a:ext cx="30004" cy="483393"/>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693" name="AutoShape 9">
          <a:extLst>
            <a:ext uri="{FF2B5EF4-FFF2-40B4-BE49-F238E27FC236}">
              <a16:creationId xmlns:a16="http://schemas.microsoft.com/office/drawing/2014/main" id="{2173B91D-556A-4011-AC14-9550034E4006}"/>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694" name="AutoShape 10">
          <a:extLst>
            <a:ext uri="{FF2B5EF4-FFF2-40B4-BE49-F238E27FC236}">
              <a16:creationId xmlns:a16="http://schemas.microsoft.com/office/drawing/2014/main" id="{46A236C7-344A-429F-BEDF-83C1E131714E}"/>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695" name="AutoShape 29">
          <a:extLst>
            <a:ext uri="{FF2B5EF4-FFF2-40B4-BE49-F238E27FC236}">
              <a16:creationId xmlns:a16="http://schemas.microsoft.com/office/drawing/2014/main" id="{45EFDF12-4648-4D41-812A-46467B697509}"/>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696" name="AutoShape 30">
          <a:extLst>
            <a:ext uri="{FF2B5EF4-FFF2-40B4-BE49-F238E27FC236}">
              <a16:creationId xmlns:a16="http://schemas.microsoft.com/office/drawing/2014/main" id="{27EC68E3-9A91-4DA9-9902-2FEF0CC0B133}"/>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697" name="AutoShape 9">
          <a:extLst>
            <a:ext uri="{FF2B5EF4-FFF2-40B4-BE49-F238E27FC236}">
              <a16:creationId xmlns:a16="http://schemas.microsoft.com/office/drawing/2014/main" id="{E493D9E6-35F2-46EA-8023-BADEC83B384A}"/>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698" name="AutoShape 10">
          <a:extLst>
            <a:ext uri="{FF2B5EF4-FFF2-40B4-BE49-F238E27FC236}">
              <a16:creationId xmlns:a16="http://schemas.microsoft.com/office/drawing/2014/main" id="{6675FDCD-F201-4B25-9DD4-9A30F437B171}"/>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699" name="AutoShape 29">
          <a:extLst>
            <a:ext uri="{FF2B5EF4-FFF2-40B4-BE49-F238E27FC236}">
              <a16:creationId xmlns:a16="http://schemas.microsoft.com/office/drawing/2014/main" id="{305C6DE2-7629-4ACB-ADE4-E1F60FB1155A}"/>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700" name="AutoShape 30">
          <a:extLst>
            <a:ext uri="{FF2B5EF4-FFF2-40B4-BE49-F238E27FC236}">
              <a16:creationId xmlns:a16="http://schemas.microsoft.com/office/drawing/2014/main" id="{BFF936A9-57F5-4E7D-A593-E69BD5545118}"/>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701" name="AutoShape 9">
          <a:extLst>
            <a:ext uri="{FF2B5EF4-FFF2-40B4-BE49-F238E27FC236}">
              <a16:creationId xmlns:a16="http://schemas.microsoft.com/office/drawing/2014/main" id="{0392DB42-D72D-4FD0-AAD7-40F8FEC80F64}"/>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702" name="AutoShape 10">
          <a:extLst>
            <a:ext uri="{FF2B5EF4-FFF2-40B4-BE49-F238E27FC236}">
              <a16:creationId xmlns:a16="http://schemas.microsoft.com/office/drawing/2014/main" id="{9E5C39A3-6A84-460B-98B0-DA8C272A17B1}"/>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703" name="AutoShape 29">
          <a:extLst>
            <a:ext uri="{FF2B5EF4-FFF2-40B4-BE49-F238E27FC236}">
              <a16:creationId xmlns:a16="http://schemas.microsoft.com/office/drawing/2014/main" id="{2AD6AFDB-8E62-4D8B-8B05-325CD542944D}"/>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704" name="AutoShape 9">
          <a:extLst>
            <a:ext uri="{FF2B5EF4-FFF2-40B4-BE49-F238E27FC236}">
              <a16:creationId xmlns:a16="http://schemas.microsoft.com/office/drawing/2014/main" id="{68119F1C-8A43-4FC7-BB74-891A62D7154D}"/>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705" name="AutoShape 10">
          <a:extLst>
            <a:ext uri="{FF2B5EF4-FFF2-40B4-BE49-F238E27FC236}">
              <a16:creationId xmlns:a16="http://schemas.microsoft.com/office/drawing/2014/main" id="{81DDB02E-E97E-4E79-BE4E-B6650AE3D9FD}"/>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706" name="AutoShape 29">
          <a:extLst>
            <a:ext uri="{FF2B5EF4-FFF2-40B4-BE49-F238E27FC236}">
              <a16:creationId xmlns:a16="http://schemas.microsoft.com/office/drawing/2014/main" id="{D54F9F92-AF68-4E55-ABCD-CE90853F2FA2}"/>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707" name="AutoShape 30">
          <a:extLst>
            <a:ext uri="{FF2B5EF4-FFF2-40B4-BE49-F238E27FC236}">
              <a16:creationId xmlns:a16="http://schemas.microsoft.com/office/drawing/2014/main" id="{005A3968-69C9-49C9-B494-AC6D3880626F}"/>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708" name="AutoShape 8">
          <a:extLst>
            <a:ext uri="{FF2B5EF4-FFF2-40B4-BE49-F238E27FC236}">
              <a16:creationId xmlns:a16="http://schemas.microsoft.com/office/drawing/2014/main" id="{8963F332-2304-4285-806D-275A1B7E7505}"/>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709" name="AutoShape 30">
          <a:extLst>
            <a:ext uri="{FF2B5EF4-FFF2-40B4-BE49-F238E27FC236}">
              <a16:creationId xmlns:a16="http://schemas.microsoft.com/office/drawing/2014/main" id="{B89D9990-B616-4DBA-9AFF-B55B0B52D5B2}"/>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710" name="AutoShape 8">
          <a:extLst>
            <a:ext uri="{FF2B5EF4-FFF2-40B4-BE49-F238E27FC236}">
              <a16:creationId xmlns:a16="http://schemas.microsoft.com/office/drawing/2014/main" id="{AF56684F-D05E-4F37-943A-D5E20BDBCAB0}"/>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711" name="AutoShape 30">
          <a:extLst>
            <a:ext uri="{FF2B5EF4-FFF2-40B4-BE49-F238E27FC236}">
              <a16:creationId xmlns:a16="http://schemas.microsoft.com/office/drawing/2014/main" id="{384C5AC4-51C4-4B08-A7E4-9243CB615042}"/>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712" name="AutoShape 8">
          <a:extLst>
            <a:ext uri="{FF2B5EF4-FFF2-40B4-BE49-F238E27FC236}">
              <a16:creationId xmlns:a16="http://schemas.microsoft.com/office/drawing/2014/main" id="{49BB16AF-7112-46FD-874A-D494F53F0D5F}"/>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713" name="AutoShape 30">
          <a:extLst>
            <a:ext uri="{FF2B5EF4-FFF2-40B4-BE49-F238E27FC236}">
              <a16:creationId xmlns:a16="http://schemas.microsoft.com/office/drawing/2014/main" id="{E746F503-92AE-47FB-A552-59320669E036}"/>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714" name="AutoShape 8">
          <a:extLst>
            <a:ext uri="{FF2B5EF4-FFF2-40B4-BE49-F238E27FC236}">
              <a16:creationId xmlns:a16="http://schemas.microsoft.com/office/drawing/2014/main" id="{7D647CC2-7637-449F-AB42-DF568F766E8C}"/>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715" name="AutoShape 8">
          <a:extLst>
            <a:ext uri="{FF2B5EF4-FFF2-40B4-BE49-F238E27FC236}">
              <a16:creationId xmlns:a16="http://schemas.microsoft.com/office/drawing/2014/main" id="{C82E2C51-D8F0-4A38-9AD0-CE354FC0ACF9}"/>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716" name="AutoShape 10">
          <a:extLst>
            <a:ext uri="{FF2B5EF4-FFF2-40B4-BE49-F238E27FC236}">
              <a16:creationId xmlns:a16="http://schemas.microsoft.com/office/drawing/2014/main" id="{54A70453-0ABF-4884-9F4A-74E2B12B0438}"/>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717" name="AutoShape 9">
          <a:extLst>
            <a:ext uri="{FF2B5EF4-FFF2-40B4-BE49-F238E27FC236}">
              <a16:creationId xmlns:a16="http://schemas.microsoft.com/office/drawing/2014/main" id="{1A01E48E-572A-4370-BD8C-DDED48F883C2}"/>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718" name="AutoShape 29">
          <a:extLst>
            <a:ext uri="{FF2B5EF4-FFF2-40B4-BE49-F238E27FC236}">
              <a16:creationId xmlns:a16="http://schemas.microsoft.com/office/drawing/2014/main" id="{4F71AA0B-5059-47DB-8499-AAF9E41E2BAF}"/>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719" name="AutoShape 9">
          <a:extLst>
            <a:ext uri="{FF2B5EF4-FFF2-40B4-BE49-F238E27FC236}">
              <a16:creationId xmlns:a16="http://schemas.microsoft.com/office/drawing/2014/main" id="{78E49536-F91C-4FB6-959F-09112E178256}"/>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720" name="AutoShape 29">
          <a:extLst>
            <a:ext uri="{FF2B5EF4-FFF2-40B4-BE49-F238E27FC236}">
              <a16:creationId xmlns:a16="http://schemas.microsoft.com/office/drawing/2014/main" id="{76E50FE8-A27B-4F8D-88AD-2437C7931CAE}"/>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721" name="AutoShape 10">
          <a:extLst>
            <a:ext uri="{FF2B5EF4-FFF2-40B4-BE49-F238E27FC236}">
              <a16:creationId xmlns:a16="http://schemas.microsoft.com/office/drawing/2014/main" id="{DC9F4AFF-C500-4E6B-818B-61E1C907DC00}"/>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722" name="AutoShape 30">
          <a:extLst>
            <a:ext uri="{FF2B5EF4-FFF2-40B4-BE49-F238E27FC236}">
              <a16:creationId xmlns:a16="http://schemas.microsoft.com/office/drawing/2014/main" id="{467B2D6E-342A-47FD-8C76-4BE25698464B}"/>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4</xdr:col>
      <xdr:colOff>16669</xdr:colOff>
      <xdr:row>10</xdr:row>
      <xdr:rowOff>2382</xdr:rowOff>
    </xdr:from>
    <xdr:to>
      <xdr:col>4</xdr:col>
      <xdr:colOff>100013</xdr:colOff>
      <xdr:row>13</xdr:row>
      <xdr:rowOff>28575</xdr:rowOff>
    </xdr:to>
    <xdr:sp macro="" textlink="">
      <xdr:nvSpPr>
        <xdr:cNvPr id="723" name="AutoShape 8">
          <a:extLst>
            <a:ext uri="{FF2B5EF4-FFF2-40B4-BE49-F238E27FC236}">
              <a16:creationId xmlns:a16="http://schemas.microsoft.com/office/drawing/2014/main" id="{B1272F32-2826-472E-B1AE-68D0BE9FBE88}"/>
            </a:ext>
          </a:extLst>
        </xdr:cNvPr>
        <xdr:cNvSpPr>
          <a:spLocks/>
        </xdr:cNvSpPr>
      </xdr:nvSpPr>
      <xdr:spPr bwMode="auto">
        <a:xfrm>
          <a:off x="1136809" y="1762602"/>
          <a:ext cx="83344" cy="483393"/>
        </a:xfrm>
        <a:prstGeom prst="leftBracket">
          <a:avLst>
            <a:gd name="adj" fmla="val 68395"/>
          </a:avLst>
        </a:prstGeom>
        <a:noFill/>
        <a:ln w="9525">
          <a:solidFill>
            <a:srgbClr val="000000"/>
          </a:solidFill>
          <a:round/>
          <a:headEnd/>
          <a:tailEnd/>
        </a:ln>
      </xdr:spPr>
      <xdr:txBody>
        <a:bodyPr/>
        <a:lstStyle/>
        <a:p>
          <a:endParaRPr lang="en-US" altLang="ja-JP"/>
        </a:p>
        <a:p>
          <a:endParaRPr lang="en-US" altLang="ja-JP"/>
        </a:p>
        <a:p>
          <a:endParaRPr lang="en-US" altLang="ja-JP"/>
        </a:p>
        <a:p>
          <a:endParaRPr lang="ja-JP" altLang="en-US"/>
        </a:p>
      </xdr:txBody>
    </xdr:sp>
    <xdr:clientData/>
  </xdr:twoCellAnchor>
  <xdr:twoCellAnchor>
    <xdr:from>
      <xdr:col>6</xdr:col>
      <xdr:colOff>209550</xdr:colOff>
      <xdr:row>9</xdr:row>
      <xdr:rowOff>228600</xdr:rowOff>
    </xdr:from>
    <xdr:to>
      <xdr:col>7</xdr:col>
      <xdr:colOff>19050</xdr:colOff>
      <xdr:row>13</xdr:row>
      <xdr:rowOff>28575</xdr:rowOff>
    </xdr:to>
    <xdr:sp macro="" textlink="">
      <xdr:nvSpPr>
        <xdr:cNvPr id="724" name="AutoShape 30">
          <a:extLst>
            <a:ext uri="{FF2B5EF4-FFF2-40B4-BE49-F238E27FC236}">
              <a16:creationId xmlns:a16="http://schemas.microsoft.com/office/drawing/2014/main" id="{980FB7B9-DA62-4690-8780-62501A83F344}"/>
            </a:ext>
          </a:extLst>
        </xdr:cNvPr>
        <xdr:cNvSpPr>
          <a:spLocks/>
        </xdr:cNvSpPr>
      </xdr:nvSpPr>
      <xdr:spPr bwMode="auto">
        <a:xfrm>
          <a:off x="1733550" y="1760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4</xdr:row>
      <xdr:rowOff>228600</xdr:rowOff>
    </xdr:from>
    <xdr:to>
      <xdr:col>9</xdr:col>
      <xdr:colOff>76200</xdr:colOff>
      <xdr:row>8</xdr:row>
      <xdr:rowOff>38100</xdr:rowOff>
    </xdr:to>
    <xdr:sp macro="" textlink="">
      <xdr:nvSpPr>
        <xdr:cNvPr id="725" name="AutoShape 9">
          <a:extLst>
            <a:ext uri="{FF2B5EF4-FFF2-40B4-BE49-F238E27FC236}">
              <a16:creationId xmlns:a16="http://schemas.microsoft.com/office/drawing/2014/main" id="{56DA746B-1915-4223-851E-5AC00DBE6FCC}"/>
            </a:ext>
          </a:extLst>
        </xdr:cNvPr>
        <xdr:cNvSpPr>
          <a:spLocks/>
        </xdr:cNvSpPr>
      </xdr:nvSpPr>
      <xdr:spPr bwMode="auto">
        <a:xfrm>
          <a:off x="21488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11</xdr:col>
      <xdr:colOff>219075</xdr:colOff>
      <xdr:row>4</xdr:row>
      <xdr:rowOff>228600</xdr:rowOff>
    </xdr:from>
    <xdr:to>
      <xdr:col>12</xdr:col>
      <xdr:colOff>28575</xdr:colOff>
      <xdr:row>8</xdr:row>
      <xdr:rowOff>28575</xdr:rowOff>
    </xdr:to>
    <xdr:sp macro="" textlink="">
      <xdr:nvSpPr>
        <xdr:cNvPr id="726" name="AutoShape 10">
          <a:extLst>
            <a:ext uri="{FF2B5EF4-FFF2-40B4-BE49-F238E27FC236}">
              <a16:creationId xmlns:a16="http://schemas.microsoft.com/office/drawing/2014/main" id="{0B561AE5-2BD4-4D99-89DD-78883771297C}"/>
            </a:ext>
          </a:extLst>
        </xdr:cNvPr>
        <xdr:cNvSpPr>
          <a:spLocks/>
        </xdr:cNvSpPr>
      </xdr:nvSpPr>
      <xdr:spPr bwMode="auto">
        <a:xfrm>
          <a:off x="2764155" y="998220"/>
          <a:ext cx="30480" cy="485775"/>
        </a:xfrm>
        <a:prstGeom prst="rightBracket">
          <a:avLst>
            <a:gd name="adj" fmla="val 62037"/>
          </a:avLst>
        </a:prstGeom>
        <a:noFill/>
        <a:ln w="9525">
          <a:solidFill>
            <a:srgbClr val="000000"/>
          </a:solidFill>
          <a:round/>
          <a:headEnd/>
          <a:tailEnd/>
        </a:ln>
      </xdr:spPr>
      <xdr:txBody>
        <a:bodyPr/>
        <a:lstStyle/>
        <a:p>
          <a:endParaRPr lang="ja-JP" altLang="en-US"/>
        </a:p>
      </xdr:txBody>
    </xdr:sp>
    <xdr:clientData/>
  </xdr:twoCellAnchor>
  <xdr:twoCellAnchor>
    <xdr:from>
      <xdr:col>13</xdr:col>
      <xdr:colOff>266700</xdr:colOff>
      <xdr:row>4</xdr:row>
      <xdr:rowOff>228600</xdr:rowOff>
    </xdr:from>
    <xdr:to>
      <xdr:col>14</xdr:col>
      <xdr:colOff>76200</xdr:colOff>
      <xdr:row>8</xdr:row>
      <xdr:rowOff>38100</xdr:rowOff>
    </xdr:to>
    <xdr:sp macro="" textlink="">
      <xdr:nvSpPr>
        <xdr:cNvPr id="727" name="AutoShape 9">
          <a:extLst>
            <a:ext uri="{FF2B5EF4-FFF2-40B4-BE49-F238E27FC236}">
              <a16:creationId xmlns:a16="http://schemas.microsoft.com/office/drawing/2014/main" id="{1FCBC3D5-81C3-4FF7-ACBD-C999FA79430F}"/>
            </a:ext>
          </a:extLst>
        </xdr:cNvPr>
        <xdr:cNvSpPr>
          <a:spLocks/>
        </xdr:cNvSpPr>
      </xdr:nvSpPr>
      <xdr:spPr bwMode="auto">
        <a:xfrm>
          <a:off x="3177540" y="998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4</xdr:row>
      <xdr:rowOff>228600</xdr:rowOff>
    </xdr:from>
    <xdr:to>
      <xdr:col>17</xdr:col>
      <xdr:colOff>28575</xdr:colOff>
      <xdr:row>8</xdr:row>
      <xdr:rowOff>28575</xdr:rowOff>
    </xdr:to>
    <xdr:sp macro="" textlink="">
      <xdr:nvSpPr>
        <xdr:cNvPr id="728" name="AutoShape 10">
          <a:extLst>
            <a:ext uri="{FF2B5EF4-FFF2-40B4-BE49-F238E27FC236}">
              <a16:creationId xmlns:a16="http://schemas.microsoft.com/office/drawing/2014/main" id="{47FA985B-A0AA-4F99-B681-D309C8C4A592}"/>
            </a:ext>
          </a:extLst>
        </xdr:cNvPr>
        <xdr:cNvSpPr>
          <a:spLocks/>
        </xdr:cNvSpPr>
      </xdr:nvSpPr>
      <xdr:spPr bwMode="auto">
        <a:xfrm>
          <a:off x="37928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729" name="AutoShape 9">
          <a:extLst>
            <a:ext uri="{FF2B5EF4-FFF2-40B4-BE49-F238E27FC236}">
              <a16:creationId xmlns:a16="http://schemas.microsoft.com/office/drawing/2014/main" id="{0D60FDD0-7945-4D6F-AAD7-5CC06747314A}"/>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16</xdr:col>
      <xdr:colOff>219075</xdr:colOff>
      <xdr:row>9</xdr:row>
      <xdr:rowOff>228600</xdr:rowOff>
    </xdr:from>
    <xdr:to>
      <xdr:col>17</xdr:col>
      <xdr:colOff>28575</xdr:colOff>
      <xdr:row>13</xdr:row>
      <xdr:rowOff>28575</xdr:rowOff>
    </xdr:to>
    <xdr:sp macro="" textlink="">
      <xdr:nvSpPr>
        <xdr:cNvPr id="730" name="AutoShape 10">
          <a:extLst>
            <a:ext uri="{FF2B5EF4-FFF2-40B4-BE49-F238E27FC236}">
              <a16:creationId xmlns:a16="http://schemas.microsoft.com/office/drawing/2014/main" id="{46995851-A491-4B89-9EA9-75B374BD43B0}"/>
            </a:ext>
          </a:extLst>
        </xdr:cNvPr>
        <xdr:cNvSpPr>
          <a:spLocks/>
        </xdr:cNvSpPr>
      </xdr:nvSpPr>
      <xdr:spPr bwMode="auto">
        <a:xfrm>
          <a:off x="37928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9</xdr:row>
      <xdr:rowOff>228600</xdr:rowOff>
    </xdr:from>
    <xdr:to>
      <xdr:col>14</xdr:col>
      <xdr:colOff>76200</xdr:colOff>
      <xdr:row>13</xdr:row>
      <xdr:rowOff>38100</xdr:rowOff>
    </xdr:to>
    <xdr:sp macro="" textlink="">
      <xdr:nvSpPr>
        <xdr:cNvPr id="731" name="AutoShape 29">
          <a:extLst>
            <a:ext uri="{FF2B5EF4-FFF2-40B4-BE49-F238E27FC236}">
              <a16:creationId xmlns:a16="http://schemas.microsoft.com/office/drawing/2014/main" id="{782AF101-78C2-410D-A913-CB8F95324B19}"/>
            </a:ext>
          </a:extLst>
        </xdr:cNvPr>
        <xdr:cNvSpPr>
          <a:spLocks/>
        </xdr:cNvSpPr>
      </xdr:nvSpPr>
      <xdr:spPr bwMode="auto">
        <a:xfrm>
          <a:off x="3177540" y="1760220"/>
          <a:ext cx="76200" cy="495300"/>
        </a:xfrm>
        <a:prstGeom prst="leftBracket">
          <a:avLst>
            <a:gd name="adj" fmla="val 62977"/>
          </a:avLst>
        </a:prstGeom>
        <a:noFill/>
        <a:ln w="9525">
          <a:solidFill>
            <a:srgbClr val="000000"/>
          </a:solidFill>
          <a:round/>
          <a:headEnd/>
          <a:tailEnd/>
        </a:ln>
      </xdr:spPr>
    </xdr:sp>
    <xdr:clientData/>
  </xdr:twoCellAnchor>
  <xdr:twoCellAnchor editAs="oneCell">
    <xdr:from>
      <xdr:col>3</xdr:col>
      <xdr:colOff>147743</xdr:colOff>
      <xdr:row>4</xdr:row>
      <xdr:rowOff>40217</xdr:rowOff>
    </xdr:from>
    <xdr:to>
      <xdr:col>7</xdr:col>
      <xdr:colOff>72088</xdr:colOff>
      <xdr:row>8</xdr:row>
      <xdr:rowOff>108308</xdr:rowOff>
    </xdr:to>
    <xdr:pic>
      <xdr:nvPicPr>
        <xdr:cNvPr id="732" name="Picture 2">
          <a:extLst>
            <a:ext uri="{FF2B5EF4-FFF2-40B4-BE49-F238E27FC236}">
              <a16:creationId xmlns:a16="http://schemas.microsoft.com/office/drawing/2014/main" id="{80D9649F-8B86-45E9-8451-3BBCFE6D85B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62143" y="886037"/>
          <a:ext cx="747305" cy="677692"/>
        </a:xfrm>
        <a:prstGeom prst="rect">
          <a:avLst/>
        </a:prstGeom>
        <a:noFill/>
      </xdr:spPr>
    </xdr:pic>
    <xdr:clientData/>
  </xdr:twoCellAnchor>
  <xdr:twoCellAnchor editAs="oneCell">
    <xdr:from>
      <xdr:col>8</xdr:col>
      <xdr:colOff>166473</xdr:colOff>
      <xdr:row>9</xdr:row>
      <xdr:rowOff>70337</xdr:rowOff>
    </xdr:from>
    <xdr:to>
      <xdr:col>12</xdr:col>
      <xdr:colOff>46769</xdr:colOff>
      <xdr:row>13</xdr:row>
      <xdr:rowOff>144703</xdr:rowOff>
    </xdr:to>
    <xdr:pic>
      <xdr:nvPicPr>
        <xdr:cNvPr id="733" name="Picture 2">
          <a:extLst>
            <a:ext uri="{FF2B5EF4-FFF2-40B4-BE49-F238E27FC236}">
              <a16:creationId xmlns:a16="http://schemas.microsoft.com/office/drawing/2014/main" id="{1C8D3746-BF8A-414D-8CB5-EEAB92998B5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09573" y="1678157"/>
          <a:ext cx="703256" cy="683967"/>
        </a:xfrm>
        <a:prstGeom prst="rect">
          <a:avLst/>
        </a:prstGeom>
        <a:noFill/>
      </xdr:spPr>
    </xdr:pic>
    <xdr:clientData/>
  </xdr:twoCellAnchor>
  <xdr:twoCellAnchor editAs="oneCell">
    <xdr:from>
      <xdr:col>13</xdr:col>
      <xdr:colOff>102736</xdr:colOff>
      <xdr:row>14</xdr:row>
      <xdr:rowOff>26903</xdr:rowOff>
    </xdr:from>
    <xdr:to>
      <xdr:col>17</xdr:col>
      <xdr:colOff>5155</xdr:colOff>
      <xdr:row>18</xdr:row>
      <xdr:rowOff>94993</xdr:rowOff>
    </xdr:to>
    <xdr:pic>
      <xdr:nvPicPr>
        <xdr:cNvPr id="734" name="Picture 2">
          <a:extLst>
            <a:ext uri="{FF2B5EF4-FFF2-40B4-BE49-F238E27FC236}">
              <a16:creationId xmlns:a16="http://schemas.microsoft.com/office/drawing/2014/main" id="{06ED11E0-B3CE-4E84-8FE8-635E33BF859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74536" y="2396723"/>
          <a:ext cx="725379" cy="677691"/>
        </a:xfrm>
        <a:prstGeom prst="rect">
          <a:avLst/>
        </a:prstGeom>
        <a:noFill/>
      </xdr:spPr>
    </xdr:pic>
    <xdr:clientData/>
  </xdr:twoCellAnchor>
  <xdr:twoCellAnchor>
    <xdr:from>
      <xdr:col>21</xdr:col>
      <xdr:colOff>219075</xdr:colOff>
      <xdr:row>4</xdr:row>
      <xdr:rowOff>228600</xdr:rowOff>
    </xdr:from>
    <xdr:to>
      <xdr:col>22</xdr:col>
      <xdr:colOff>28575</xdr:colOff>
      <xdr:row>8</xdr:row>
      <xdr:rowOff>28575</xdr:rowOff>
    </xdr:to>
    <xdr:sp macro="" textlink="">
      <xdr:nvSpPr>
        <xdr:cNvPr id="736" name="AutoShape 10">
          <a:extLst>
            <a:ext uri="{FF2B5EF4-FFF2-40B4-BE49-F238E27FC236}">
              <a16:creationId xmlns:a16="http://schemas.microsoft.com/office/drawing/2014/main" id="{663D6125-2767-4288-9C96-FCB3484505CD}"/>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4</xdr:row>
      <xdr:rowOff>228600</xdr:rowOff>
    </xdr:from>
    <xdr:to>
      <xdr:col>19</xdr:col>
      <xdr:colOff>76200</xdr:colOff>
      <xdr:row>8</xdr:row>
      <xdr:rowOff>38100</xdr:rowOff>
    </xdr:to>
    <xdr:sp macro="" textlink="">
      <xdr:nvSpPr>
        <xdr:cNvPr id="737" name="AutoShape 29">
          <a:extLst>
            <a:ext uri="{FF2B5EF4-FFF2-40B4-BE49-F238E27FC236}">
              <a16:creationId xmlns:a16="http://schemas.microsoft.com/office/drawing/2014/main" id="{85FA0D6B-9027-4D31-BF44-3468CE33CA68}"/>
            </a:ext>
          </a:extLst>
        </xdr:cNvPr>
        <xdr:cNvSpPr>
          <a:spLocks/>
        </xdr:cNvSpPr>
      </xdr:nvSpPr>
      <xdr:spPr bwMode="auto">
        <a:xfrm>
          <a:off x="42062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4</xdr:row>
      <xdr:rowOff>228600</xdr:rowOff>
    </xdr:from>
    <xdr:to>
      <xdr:col>22</xdr:col>
      <xdr:colOff>28575</xdr:colOff>
      <xdr:row>8</xdr:row>
      <xdr:rowOff>28575</xdr:rowOff>
    </xdr:to>
    <xdr:sp macro="" textlink="">
      <xdr:nvSpPr>
        <xdr:cNvPr id="738" name="AutoShape 30">
          <a:extLst>
            <a:ext uri="{FF2B5EF4-FFF2-40B4-BE49-F238E27FC236}">
              <a16:creationId xmlns:a16="http://schemas.microsoft.com/office/drawing/2014/main" id="{3572E566-28D9-4954-824B-D5AAD34069C6}"/>
            </a:ext>
          </a:extLst>
        </xdr:cNvPr>
        <xdr:cNvSpPr>
          <a:spLocks/>
        </xdr:cNvSpPr>
      </xdr:nvSpPr>
      <xdr:spPr bwMode="auto">
        <a:xfrm>
          <a:off x="48215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739" name="AutoShape 9">
          <a:extLst>
            <a:ext uri="{FF2B5EF4-FFF2-40B4-BE49-F238E27FC236}">
              <a16:creationId xmlns:a16="http://schemas.microsoft.com/office/drawing/2014/main" id="{A59BFC95-E7AD-48F8-8FED-F1A5050D36AC}"/>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740" name="AutoShape 10">
          <a:extLst>
            <a:ext uri="{FF2B5EF4-FFF2-40B4-BE49-F238E27FC236}">
              <a16:creationId xmlns:a16="http://schemas.microsoft.com/office/drawing/2014/main" id="{32C89238-D213-4C50-84B7-DEDB31C940AC}"/>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9</xdr:row>
      <xdr:rowOff>228600</xdr:rowOff>
    </xdr:from>
    <xdr:to>
      <xdr:col>19</xdr:col>
      <xdr:colOff>76200</xdr:colOff>
      <xdr:row>13</xdr:row>
      <xdr:rowOff>38100</xdr:rowOff>
    </xdr:to>
    <xdr:sp macro="" textlink="">
      <xdr:nvSpPr>
        <xdr:cNvPr id="741" name="AutoShape 29">
          <a:extLst>
            <a:ext uri="{FF2B5EF4-FFF2-40B4-BE49-F238E27FC236}">
              <a16:creationId xmlns:a16="http://schemas.microsoft.com/office/drawing/2014/main" id="{A4C2DB73-9715-443D-BEF9-4B456DDB3EA1}"/>
            </a:ext>
          </a:extLst>
        </xdr:cNvPr>
        <xdr:cNvSpPr>
          <a:spLocks/>
        </xdr:cNvSpPr>
      </xdr:nvSpPr>
      <xdr:spPr bwMode="auto">
        <a:xfrm>
          <a:off x="42062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9</xdr:row>
      <xdr:rowOff>228600</xdr:rowOff>
    </xdr:from>
    <xdr:to>
      <xdr:col>22</xdr:col>
      <xdr:colOff>28575</xdr:colOff>
      <xdr:row>13</xdr:row>
      <xdr:rowOff>28575</xdr:rowOff>
    </xdr:to>
    <xdr:sp macro="" textlink="">
      <xdr:nvSpPr>
        <xdr:cNvPr id="742" name="AutoShape 30">
          <a:extLst>
            <a:ext uri="{FF2B5EF4-FFF2-40B4-BE49-F238E27FC236}">
              <a16:creationId xmlns:a16="http://schemas.microsoft.com/office/drawing/2014/main" id="{99B6424E-D2C0-4AC1-A979-45BAB4CA1D47}"/>
            </a:ext>
          </a:extLst>
        </xdr:cNvPr>
        <xdr:cNvSpPr>
          <a:spLocks/>
        </xdr:cNvSpPr>
      </xdr:nvSpPr>
      <xdr:spPr bwMode="auto">
        <a:xfrm>
          <a:off x="48215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743" name="AutoShape 9">
          <a:extLst>
            <a:ext uri="{FF2B5EF4-FFF2-40B4-BE49-F238E27FC236}">
              <a16:creationId xmlns:a16="http://schemas.microsoft.com/office/drawing/2014/main" id="{F03BC20B-6FCB-4152-A438-9E2E4698D751}"/>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744" name="AutoShape 10">
          <a:extLst>
            <a:ext uri="{FF2B5EF4-FFF2-40B4-BE49-F238E27FC236}">
              <a16:creationId xmlns:a16="http://schemas.microsoft.com/office/drawing/2014/main" id="{476C7D42-4061-493B-82FD-AF5170E73783}"/>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745" name="AutoShape 29">
          <a:extLst>
            <a:ext uri="{FF2B5EF4-FFF2-40B4-BE49-F238E27FC236}">
              <a16:creationId xmlns:a16="http://schemas.microsoft.com/office/drawing/2014/main" id="{94E02D2E-40D6-4512-A13A-1917795B5577}"/>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746" name="AutoShape 30">
          <a:extLst>
            <a:ext uri="{FF2B5EF4-FFF2-40B4-BE49-F238E27FC236}">
              <a16:creationId xmlns:a16="http://schemas.microsoft.com/office/drawing/2014/main" id="{32A0E317-07F8-445B-AD28-25AC06E5C8D4}"/>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9</xdr:row>
      <xdr:rowOff>228600</xdr:rowOff>
    </xdr:from>
    <xdr:to>
      <xdr:col>24</xdr:col>
      <xdr:colOff>76200</xdr:colOff>
      <xdr:row>13</xdr:row>
      <xdr:rowOff>38100</xdr:rowOff>
    </xdr:to>
    <xdr:sp macro="" textlink="">
      <xdr:nvSpPr>
        <xdr:cNvPr id="747" name="AutoShape 9">
          <a:extLst>
            <a:ext uri="{FF2B5EF4-FFF2-40B4-BE49-F238E27FC236}">
              <a16:creationId xmlns:a16="http://schemas.microsoft.com/office/drawing/2014/main" id="{C263D879-47D4-4292-B00B-2AD84047E862}"/>
            </a:ext>
          </a:extLst>
        </xdr:cNvPr>
        <xdr:cNvSpPr>
          <a:spLocks/>
        </xdr:cNvSpPr>
      </xdr:nvSpPr>
      <xdr:spPr bwMode="auto">
        <a:xfrm>
          <a:off x="52349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748" name="AutoShape 10">
          <a:extLst>
            <a:ext uri="{FF2B5EF4-FFF2-40B4-BE49-F238E27FC236}">
              <a16:creationId xmlns:a16="http://schemas.microsoft.com/office/drawing/2014/main" id="{986C3BBF-12C1-4A39-8942-E187A1CF3E59}"/>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9</xdr:row>
      <xdr:rowOff>228600</xdr:rowOff>
    </xdr:from>
    <xdr:to>
      <xdr:col>27</xdr:col>
      <xdr:colOff>28575</xdr:colOff>
      <xdr:row>13</xdr:row>
      <xdr:rowOff>28575</xdr:rowOff>
    </xdr:to>
    <xdr:sp macro="" textlink="">
      <xdr:nvSpPr>
        <xdr:cNvPr id="749" name="AutoShape 30">
          <a:extLst>
            <a:ext uri="{FF2B5EF4-FFF2-40B4-BE49-F238E27FC236}">
              <a16:creationId xmlns:a16="http://schemas.microsoft.com/office/drawing/2014/main" id="{ECB3E8D6-6446-4AD5-8FAC-7DF84F20203A}"/>
            </a:ext>
          </a:extLst>
        </xdr:cNvPr>
        <xdr:cNvSpPr>
          <a:spLocks/>
        </xdr:cNvSpPr>
      </xdr:nvSpPr>
      <xdr:spPr bwMode="auto">
        <a:xfrm>
          <a:off x="58502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19</xdr:col>
      <xdr:colOff>3941</xdr:colOff>
      <xdr:row>14</xdr:row>
      <xdr:rowOff>180975</xdr:rowOff>
    </xdr:from>
    <xdr:to>
      <xdr:col>19</xdr:col>
      <xdr:colOff>87148</xdr:colOff>
      <xdr:row>18</xdr:row>
      <xdr:rowOff>38100</xdr:rowOff>
    </xdr:to>
    <xdr:sp macro="" textlink="">
      <xdr:nvSpPr>
        <xdr:cNvPr id="750" name="AutoShape 9">
          <a:extLst>
            <a:ext uri="{FF2B5EF4-FFF2-40B4-BE49-F238E27FC236}">
              <a16:creationId xmlns:a16="http://schemas.microsoft.com/office/drawing/2014/main" id="{5A23D03A-F289-4DD6-8941-61C45C6C75BB}"/>
            </a:ext>
          </a:extLst>
        </xdr:cNvPr>
        <xdr:cNvSpPr>
          <a:spLocks/>
        </xdr:cNvSpPr>
      </xdr:nvSpPr>
      <xdr:spPr bwMode="auto">
        <a:xfrm>
          <a:off x="4210181" y="2520315"/>
          <a:ext cx="83207" cy="497205"/>
        </a:xfrm>
        <a:prstGeom prst="leftBracket">
          <a:avLst>
            <a:gd name="adj" fmla="val 6297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751" name="AutoShape 10">
          <a:extLst>
            <a:ext uri="{FF2B5EF4-FFF2-40B4-BE49-F238E27FC236}">
              <a16:creationId xmlns:a16="http://schemas.microsoft.com/office/drawing/2014/main" id="{458BE94D-9C8D-4857-8D2F-7D314A687EF0}"/>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21</xdr:col>
      <xdr:colOff>219075</xdr:colOff>
      <xdr:row>14</xdr:row>
      <xdr:rowOff>228600</xdr:rowOff>
    </xdr:from>
    <xdr:to>
      <xdr:col>22</xdr:col>
      <xdr:colOff>28575</xdr:colOff>
      <xdr:row>18</xdr:row>
      <xdr:rowOff>28575</xdr:rowOff>
    </xdr:to>
    <xdr:sp macro="" textlink="">
      <xdr:nvSpPr>
        <xdr:cNvPr id="752" name="AutoShape 30">
          <a:extLst>
            <a:ext uri="{FF2B5EF4-FFF2-40B4-BE49-F238E27FC236}">
              <a16:creationId xmlns:a16="http://schemas.microsoft.com/office/drawing/2014/main" id="{B5001290-13F1-4499-8D20-F14CE0804BEB}"/>
            </a:ext>
          </a:extLst>
        </xdr:cNvPr>
        <xdr:cNvSpPr>
          <a:spLocks/>
        </xdr:cNvSpPr>
      </xdr:nvSpPr>
      <xdr:spPr bwMode="auto">
        <a:xfrm>
          <a:off x="48215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753" name="AutoShape 9">
          <a:extLst>
            <a:ext uri="{FF2B5EF4-FFF2-40B4-BE49-F238E27FC236}">
              <a16:creationId xmlns:a16="http://schemas.microsoft.com/office/drawing/2014/main" id="{4AB12538-DFB3-4565-9371-4B40D8B699E2}"/>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14</xdr:row>
      <xdr:rowOff>228600</xdr:rowOff>
    </xdr:from>
    <xdr:to>
      <xdr:col>27</xdr:col>
      <xdr:colOff>28575</xdr:colOff>
      <xdr:row>18</xdr:row>
      <xdr:rowOff>28575</xdr:rowOff>
    </xdr:to>
    <xdr:sp macro="" textlink="">
      <xdr:nvSpPr>
        <xdr:cNvPr id="754" name="AutoShape 10">
          <a:extLst>
            <a:ext uri="{FF2B5EF4-FFF2-40B4-BE49-F238E27FC236}">
              <a16:creationId xmlns:a16="http://schemas.microsoft.com/office/drawing/2014/main" id="{68CA2195-05D1-4097-93B5-28A29047A7E5}"/>
            </a:ext>
          </a:extLst>
        </xdr:cNvPr>
        <xdr:cNvSpPr>
          <a:spLocks/>
        </xdr:cNvSpPr>
      </xdr:nvSpPr>
      <xdr:spPr bwMode="auto">
        <a:xfrm>
          <a:off x="58502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14</xdr:row>
      <xdr:rowOff>228600</xdr:rowOff>
    </xdr:from>
    <xdr:to>
      <xdr:col>24</xdr:col>
      <xdr:colOff>76200</xdr:colOff>
      <xdr:row>18</xdr:row>
      <xdr:rowOff>38100</xdr:rowOff>
    </xdr:to>
    <xdr:sp macro="" textlink="">
      <xdr:nvSpPr>
        <xdr:cNvPr id="755" name="AutoShape 29">
          <a:extLst>
            <a:ext uri="{FF2B5EF4-FFF2-40B4-BE49-F238E27FC236}">
              <a16:creationId xmlns:a16="http://schemas.microsoft.com/office/drawing/2014/main" id="{62B082B9-3B2A-4BB5-91FF-C6CF23F9EE6B}"/>
            </a:ext>
          </a:extLst>
        </xdr:cNvPr>
        <xdr:cNvSpPr>
          <a:spLocks/>
        </xdr:cNvSpPr>
      </xdr:nvSpPr>
      <xdr:spPr bwMode="auto">
        <a:xfrm>
          <a:off x="52349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xdr:col>
      <xdr:colOff>266700</xdr:colOff>
      <xdr:row>14</xdr:row>
      <xdr:rowOff>219075</xdr:rowOff>
    </xdr:from>
    <xdr:to>
      <xdr:col>4</xdr:col>
      <xdr:colOff>76200</xdr:colOff>
      <xdr:row>18</xdr:row>
      <xdr:rowOff>28575</xdr:rowOff>
    </xdr:to>
    <xdr:sp macro="" textlink="">
      <xdr:nvSpPr>
        <xdr:cNvPr id="756" name="AutoShape 8">
          <a:extLst>
            <a:ext uri="{FF2B5EF4-FFF2-40B4-BE49-F238E27FC236}">
              <a16:creationId xmlns:a16="http://schemas.microsoft.com/office/drawing/2014/main" id="{EECB5C4B-02F5-4FC3-BA66-A8710BEA03E7}"/>
            </a:ext>
          </a:extLst>
        </xdr:cNvPr>
        <xdr:cNvSpPr>
          <a:spLocks/>
        </xdr:cNvSpPr>
      </xdr:nvSpPr>
      <xdr:spPr bwMode="auto">
        <a:xfrm>
          <a:off x="1120140" y="2520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14</xdr:row>
      <xdr:rowOff>228600</xdr:rowOff>
    </xdr:from>
    <xdr:to>
      <xdr:col>7</xdr:col>
      <xdr:colOff>19050</xdr:colOff>
      <xdr:row>18</xdr:row>
      <xdr:rowOff>28575</xdr:rowOff>
    </xdr:to>
    <xdr:sp macro="" textlink="">
      <xdr:nvSpPr>
        <xdr:cNvPr id="757" name="AutoShape 30">
          <a:extLst>
            <a:ext uri="{FF2B5EF4-FFF2-40B4-BE49-F238E27FC236}">
              <a16:creationId xmlns:a16="http://schemas.microsoft.com/office/drawing/2014/main" id="{F11D1E51-3D49-4B36-B424-7AEB2F599380}"/>
            </a:ext>
          </a:extLst>
        </xdr:cNvPr>
        <xdr:cNvSpPr>
          <a:spLocks/>
        </xdr:cNvSpPr>
      </xdr:nvSpPr>
      <xdr:spPr bwMode="auto">
        <a:xfrm>
          <a:off x="17335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233855</xdr:colOff>
      <xdr:row>14</xdr:row>
      <xdr:rowOff>137182</xdr:rowOff>
    </xdr:from>
    <xdr:to>
      <xdr:col>9</xdr:col>
      <xdr:colOff>43355</xdr:colOff>
      <xdr:row>17</xdr:row>
      <xdr:rowOff>170902</xdr:rowOff>
    </xdr:to>
    <xdr:sp macro="" textlink="">
      <xdr:nvSpPr>
        <xdr:cNvPr id="758" name="AutoShape 8">
          <a:extLst>
            <a:ext uri="{FF2B5EF4-FFF2-40B4-BE49-F238E27FC236}">
              <a16:creationId xmlns:a16="http://schemas.microsoft.com/office/drawing/2014/main" id="{84A1269E-4350-47F9-86C0-F5EE623E15D1}"/>
            </a:ext>
          </a:extLst>
        </xdr:cNvPr>
        <xdr:cNvSpPr>
          <a:spLocks/>
        </xdr:cNvSpPr>
      </xdr:nvSpPr>
      <xdr:spPr bwMode="auto">
        <a:xfrm>
          <a:off x="2146475" y="2507002"/>
          <a:ext cx="45720" cy="475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14</xdr:row>
      <xdr:rowOff>228600</xdr:rowOff>
    </xdr:from>
    <xdr:to>
      <xdr:col>12</xdr:col>
      <xdr:colOff>19050</xdr:colOff>
      <xdr:row>18</xdr:row>
      <xdr:rowOff>28575</xdr:rowOff>
    </xdr:to>
    <xdr:sp macro="" textlink="">
      <xdr:nvSpPr>
        <xdr:cNvPr id="759" name="AutoShape 30">
          <a:extLst>
            <a:ext uri="{FF2B5EF4-FFF2-40B4-BE49-F238E27FC236}">
              <a16:creationId xmlns:a16="http://schemas.microsoft.com/office/drawing/2014/main" id="{9AC1F18D-89BE-43D4-99B3-C01DF63116E2}"/>
            </a:ext>
          </a:extLst>
        </xdr:cNvPr>
        <xdr:cNvSpPr>
          <a:spLocks/>
        </xdr:cNvSpPr>
      </xdr:nvSpPr>
      <xdr:spPr bwMode="auto">
        <a:xfrm>
          <a:off x="2762250" y="2522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19</xdr:row>
      <xdr:rowOff>219075</xdr:rowOff>
    </xdr:from>
    <xdr:to>
      <xdr:col>4</xdr:col>
      <xdr:colOff>76200</xdr:colOff>
      <xdr:row>23</xdr:row>
      <xdr:rowOff>28575</xdr:rowOff>
    </xdr:to>
    <xdr:sp macro="" textlink="">
      <xdr:nvSpPr>
        <xdr:cNvPr id="760" name="AutoShape 8">
          <a:extLst>
            <a:ext uri="{FF2B5EF4-FFF2-40B4-BE49-F238E27FC236}">
              <a16:creationId xmlns:a16="http://schemas.microsoft.com/office/drawing/2014/main" id="{B1EBDD93-630A-4488-BC03-54F2F35ECBD9}"/>
            </a:ext>
          </a:extLst>
        </xdr:cNvPr>
        <xdr:cNvSpPr>
          <a:spLocks/>
        </xdr:cNvSpPr>
      </xdr:nvSpPr>
      <xdr:spPr bwMode="auto">
        <a:xfrm>
          <a:off x="11201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19</xdr:row>
      <xdr:rowOff>228600</xdr:rowOff>
    </xdr:from>
    <xdr:to>
      <xdr:col>7</xdr:col>
      <xdr:colOff>19050</xdr:colOff>
      <xdr:row>23</xdr:row>
      <xdr:rowOff>28575</xdr:rowOff>
    </xdr:to>
    <xdr:sp macro="" textlink="">
      <xdr:nvSpPr>
        <xdr:cNvPr id="761" name="AutoShape 30">
          <a:extLst>
            <a:ext uri="{FF2B5EF4-FFF2-40B4-BE49-F238E27FC236}">
              <a16:creationId xmlns:a16="http://schemas.microsoft.com/office/drawing/2014/main" id="{99DCE69A-7E4F-4C7B-B756-0ACE55D16760}"/>
            </a:ext>
          </a:extLst>
        </xdr:cNvPr>
        <xdr:cNvSpPr>
          <a:spLocks/>
        </xdr:cNvSpPr>
      </xdr:nvSpPr>
      <xdr:spPr bwMode="auto">
        <a:xfrm>
          <a:off x="17335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19</xdr:row>
      <xdr:rowOff>219075</xdr:rowOff>
    </xdr:from>
    <xdr:to>
      <xdr:col>9</xdr:col>
      <xdr:colOff>76200</xdr:colOff>
      <xdr:row>23</xdr:row>
      <xdr:rowOff>28575</xdr:rowOff>
    </xdr:to>
    <xdr:sp macro="" textlink="">
      <xdr:nvSpPr>
        <xdr:cNvPr id="762" name="AutoShape 8">
          <a:extLst>
            <a:ext uri="{FF2B5EF4-FFF2-40B4-BE49-F238E27FC236}">
              <a16:creationId xmlns:a16="http://schemas.microsoft.com/office/drawing/2014/main" id="{96E93AC9-DAE5-4451-9360-D8D44A5EAD1D}"/>
            </a:ext>
          </a:extLst>
        </xdr:cNvPr>
        <xdr:cNvSpPr>
          <a:spLocks/>
        </xdr:cNvSpPr>
      </xdr:nvSpPr>
      <xdr:spPr bwMode="auto">
        <a:xfrm>
          <a:off x="21488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20</xdr:row>
      <xdr:rowOff>3175</xdr:rowOff>
    </xdr:from>
    <xdr:to>
      <xdr:col>12</xdr:col>
      <xdr:colOff>19050</xdr:colOff>
      <xdr:row>23</xdr:row>
      <xdr:rowOff>28575</xdr:rowOff>
    </xdr:to>
    <xdr:sp macro="" textlink="">
      <xdr:nvSpPr>
        <xdr:cNvPr id="763" name="AutoShape 30">
          <a:extLst>
            <a:ext uri="{FF2B5EF4-FFF2-40B4-BE49-F238E27FC236}">
              <a16:creationId xmlns:a16="http://schemas.microsoft.com/office/drawing/2014/main" id="{4AC8C52F-93F2-44A2-9EA7-813A67BF22AF}"/>
            </a:ext>
          </a:extLst>
        </xdr:cNvPr>
        <xdr:cNvSpPr>
          <a:spLocks/>
        </xdr:cNvSpPr>
      </xdr:nvSpPr>
      <xdr:spPr bwMode="auto">
        <a:xfrm>
          <a:off x="2762250" y="3287395"/>
          <a:ext cx="22860" cy="482600"/>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24</xdr:row>
      <xdr:rowOff>219075</xdr:rowOff>
    </xdr:from>
    <xdr:to>
      <xdr:col>4</xdr:col>
      <xdr:colOff>76200</xdr:colOff>
      <xdr:row>28</xdr:row>
      <xdr:rowOff>28575</xdr:rowOff>
    </xdr:to>
    <xdr:sp macro="" textlink="">
      <xdr:nvSpPr>
        <xdr:cNvPr id="764" name="AutoShape 8">
          <a:extLst>
            <a:ext uri="{FF2B5EF4-FFF2-40B4-BE49-F238E27FC236}">
              <a16:creationId xmlns:a16="http://schemas.microsoft.com/office/drawing/2014/main" id="{D0F3A8DC-01A3-4F23-92BE-D1DE1E951A8B}"/>
            </a:ext>
          </a:extLst>
        </xdr:cNvPr>
        <xdr:cNvSpPr>
          <a:spLocks/>
        </xdr:cNvSpPr>
      </xdr:nvSpPr>
      <xdr:spPr bwMode="auto">
        <a:xfrm>
          <a:off x="11201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24</xdr:row>
      <xdr:rowOff>228600</xdr:rowOff>
    </xdr:from>
    <xdr:to>
      <xdr:col>7</xdr:col>
      <xdr:colOff>19050</xdr:colOff>
      <xdr:row>28</xdr:row>
      <xdr:rowOff>28575</xdr:rowOff>
    </xdr:to>
    <xdr:sp macro="" textlink="">
      <xdr:nvSpPr>
        <xdr:cNvPr id="765" name="AutoShape 30">
          <a:extLst>
            <a:ext uri="{FF2B5EF4-FFF2-40B4-BE49-F238E27FC236}">
              <a16:creationId xmlns:a16="http://schemas.microsoft.com/office/drawing/2014/main" id="{59457748-5DF8-4B11-8675-59953E6E90B9}"/>
            </a:ext>
          </a:extLst>
        </xdr:cNvPr>
        <xdr:cNvSpPr>
          <a:spLocks/>
        </xdr:cNvSpPr>
      </xdr:nvSpPr>
      <xdr:spPr bwMode="auto">
        <a:xfrm>
          <a:off x="17335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24</xdr:row>
      <xdr:rowOff>219075</xdr:rowOff>
    </xdr:from>
    <xdr:to>
      <xdr:col>9</xdr:col>
      <xdr:colOff>76200</xdr:colOff>
      <xdr:row>28</xdr:row>
      <xdr:rowOff>28575</xdr:rowOff>
    </xdr:to>
    <xdr:sp macro="" textlink="">
      <xdr:nvSpPr>
        <xdr:cNvPr id="766" name="AutoShape 8">
          <a:extLst>
            <a:ext uri="{FF2B5EF4-FFF2-40B4-BE49-F238E27FC236}">
              <a16:creationId xmlns:a16="http://schemas.microsoft.com/office/drawing/2014/main" id="{967056B6-366F-45B4-A21A-961C527699D2}"/>
            </a:ext>
          </a:extLst>
        </xdr:cNvPr>
        <xdr:cNvSpPr>
          <a:spLocks/>
        </xdr:cNvSpPr>
      </xdr:nvSpPr>
      <xdr:spPr bwMode="auto">
        <a:xfrm>
          <a:off x="21488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24</xdr:row>
      <xdr:rowOff>228600</xdr:rowOff>
    </xdr:from>
    <xdr:to>
      <xdr:col>12</xdr:col>
      <xdr:colOff>19050</xdr:colOff>
      <xdr:row>28</xdr:row>
      <xdr:rowOff>28575</xdr:rowOff>
    </xdr:to>
    <xdr:sp macro="" textlink="">
      <xdr:nvSpPr>
        <xdr:cNvPr id="767" name="AutoShape 30">
          <a:extLst>
            <a:ext uri="{FF2B5EF4-FFF2-40B4-BE49-F238E27FC236}">
              <a16:creationId xmlns:a16="http://schemas.microsoft.com/office/drawing/2014/main" id="{CF0360C0-16EA-4E0F-B476-9DE6E93FD7D2}"/>
            </a:ext>
          </a:extLst>
        </xdr:cNvPr>
        <xdr:cNvSpPr>
          <a:spLocks/>
        </xdr:cNvSpPr>
      </xdr:nvSpPr>
      <xdr:spPr bwMode="auto">
        <a:xfrm>
          <a:off x="2762250" y="4046220"/>
          <a:ext cx="22860" cy="485775"/>
        </a:xfrm>
        <a:prstGeom prst="rightBracket">
          <a:avLst>
            <a:gd name="adj" fmla="val 62037"/>
          </a:avLst>
        </a:prstGeom>
        <a:noFill/>
        <a:ln w="9525">
          <a:solidFill>
            <a:srgbClr val="000000"/>
          </a:solidFill>
          <a:round/>
          <a:headEnd/>
          <a:tailEnd/>
        </a:ln>
      </xdr:spPr>
    </xdr:sp>
    <xdr:clientData/>
  </xdr:twoCellAnchor>
  <xdr:oneCellAnchor>
    <xdr:from>
      <xdr:col>18</xdr:col>
      <xdr:colOff>104346</xdr:colOff>
      <xdr:row>19</xdr:row>
      <xdr:rowOff>21343</xdr:rowOff>
    </xdr:from>
    <xdr:ext cx="792449" cy="679773"/>
    <xdr:pic>
      <xdr:nvPicPr>
        <xdr:cNvPr id="768" name="Picture 2">
          <a:extLst>
            <a:ext uri="{FF2B5EF4-FFF2-40B4-BE49-F238E27FC236}">
              <a16:creationId xmlns:a16="http://schemas.microsoft.com/office/drawing/2014/main" id="{DECF6D01-82C2-459B-89F9-E462FA70543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04846" y="3153163"/>
          <a:ext cx="792449" cy="679773"/>
        </a:xfrm>
        <a:prstGeom prst="rect">
          <a:avLst/>
        </a:prstGeom>
        <a:noFill/>
      </xdr:spPr>
    </xdr:pic>
    <xdr:clientData/>
  </xdr:oneCellAnchor>
  <xdr:twoCellAnchor>
    <xdr:from>
      <xdr:col>13</xdr:col>
      <xdr:colOff>266700</xdr:colOff>
      <xdr:row>19</xdr:row>
      <xdr:rowOff>219075</xdr:rowOff>
    </xdr:from>
    <xdr:to>
      <xdr:col>14</xdr:col>
      <xdr:colOff>76200</xdr:colOff>
      <xdr:row>23</xdr:row>
      <xdr:rowOff>28575</xdr:rowOff>
    </xdr:to>
    <xdr:sp macro="" textlink="">
      <xdr:nvSpPr>
        <xdr:cNvPr id="769" name="AutoShape 8">
          <a:extLst>
            <a:ext uri="{FF2B5EF4-FFF2-40B4-BE49-F238E27FC236}">
              <a16:creationId xmlns:a16="http://schemas.microsoft.com/office/drawing/2014/main" id="{7E46B1D2-A50F-4401-AA9C-076C650CC6F8}"/>
            </a:ext>
          </a:extLst>
        </xdr:cNvPr>
        <xdr:cNvSpPr>
          <a:spLocks/>
        </xdr:cNvSpPr>
      </xdr:nvSpPr>
      <xdr:spPr bwMode="auto">
        <a:xfrm>
          <a:off x="3177540" y="3282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209550</xdr:colOff>
      <xdr:row>19</xdr:row>
      <xdr:rowOff>228600</xdr:rowOff>
    </xdr:from>
    <xdr:to>
      <xdr:col>17</xdr:col>
      <xdr:colOff>19050</xdr:colOff>
      <xdr:row>23</xdr:row>
      <xdr:rowOff>28575</xdr:rowOff>
    </xdr:to>
    <xdr:sp macro="" textlink="">
      <xdr:nvSpPr>
        <xdr:cNvPr id="770" name="AutoShape 30">
          <a:extLst>
            <a:ext uri="{FF2B5EF4-FFF2-40B4-BE49-F238E27FC236}">
              <a16:creationId xmlns:a16="http://schemas.microsoft.com/office/drawing/2014/main" id="{18980F7A-5F7F-4A9F-A491-6BE183F04CB9}"/>
            </a:ext>
          </a:extLst>
        </xdr:cNvPr>
        <xdr:cNvSpPr>
          <a:spLocks/>
        </xdr:cNvSpPr>
      </xdr:nvSpPr>
      <xdr:spPr bwMode="auto">
        <a:xfrm>
          <a:off x="3790950" y="3284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24</xdr:row>
      <xdr:rowOff>219075</xdr:rowOff>
    </xdr:from>
    <xdr:to>
      <xdr:col>14</xdr:col>
      <xdr:colOff>76200</xdr:colOff>
      <xdr:row>28</xdr:row>
      <xdr:rowOff>28575</xdr:rowOff>
    </xdr:to>
    <xdr:sp macro="" textlink="">
      <xdr:nvSpPr>
        <xdr:cNvPr id="771" name="AutoShape 8">
          <a:extLst>
            <a:ext uri="{FF2B5EF4-FFF2-40B4-BE49-F238E27FC236}">
              <a16:creationId xmlns:a16="http://schemas.microsoft.com/office/drawing/2014/main" id="{BDBB9B8F-38CB-4612-A74B-FF51A3228857}"/>
            </a:ext>
          </a:extLst>
        </xdr:cNvPr>
        <xdr:cNvSpPr>
          <a:spLocks/>
        </xdr:cNvSpPr>
      </xdr:nvSpPr>
      <xdr:spPr bwMode="auto">
        <a:xfrm>
          <a:off x="31775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211848</xdr:colOff>
      <xdr:row>25</xdr:row>
      <xdr:rowOff>26193</xdr:rowOff>
    </xdr:from>
    <xdr:to>
      <xdr:col>17</xdr:col>
      <xdr:colOff>31584</xdr:colOff>
      <xdr:row>28</xdr:row>
      <xdr:rowOff>52387</xdr:rowOff>
    </xdr:to>
    <xdr:sp macro="" textlink="">
      <xdr:nvSpPr>
        <xdr:cNvPr id="772" name="AutoShape 30">
          <a:extLst>
            <a:ext uri="{FF2B5EF4-FFF2-40B4-BE49-F238E27FC236}">
              <a16:creationId xmlns:a16="http://schemas.microsoft.com/office/drawing/2014/main" id="{04559A5D-08BC-4E47-BC17-194F25C2BA30}"/>
            </a:ext>
          </a:extLst>
        </xdr:cNvPr>
        <xdr:cNvSpPr>
          <a:spLocks/>
        </xdr:cNvSpPr>
      </xdr:nvSpPr>
      <xdr:spPr bwMode="auto">
        <a:xfrm>
          <a:off x="3793248" y="4072413"/>
          <a:ext cx="33096" cy="483394"/>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24</xdr:row>
      <xdr:rowOff>219075</xdr:rowOff>
    </xdr:from>
    <xdr:to>
      <xdr:col>19</xdr:col>
      <xdr:colOff>76200</xdr:colOff>
      <xdr:row>28</xdr:row>
      <xdr:rowOff>28575</xdr:rowOff>
    </xdr:to>
    <xdr:sp macro="" textlink="">
      <xdr:nvSpPr>
        <xdr:cNvPr id="773" name="AutoShape 8">
          <a:extLst>
            <a:ext uri="{FF2B5EF4-FFF2-40B4-BE49-F238E27FC236}">
              <a16:creationId xmlns:a16="http://schemas.microsoft.com/office/drawing/2014/main" id="{2BFC2331-93E4-4424-9CCE-B78ABBD59DFC}"/>
            </a:ext>
          </a:extLst>
        </xdr:cNvPr>
        <xdr:cNvSpPr>
          <a:spLocks/>
        </xdr:cNvSpPr>
      </xdr:nvSpPr>
      <xdr:spPr bwMode="auto">
        <a:xfrm>
          <a:off x="4206240" y="4044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209550</xdr:colOff>
      <xdr:row>24</xdr:row>
      <xdr:rowOff>228600</xdr:rowOff>
    </xdr:from>
    <xdr:to>
      <xdr:col>22</xdr:col>
      <xdr:colOff>19050</xdr:colOff>
      <xdr:row>28</xdr:row>
      <xdr:rowOff>28575</xdr:rowOff>
    </xdr:to>
    <xdr:sp macro="" textlink="">
      <xdr:nvSpPr>
        <xdr:cNvPr id="774" name="AutoShape 30">
          <a:extLst>
            <a:ext uri="{FF2B5EF4-FFF2-40B4-BE49-F238E27FC236}">
              <a16:creationId xmlns:a16="http://schemas.microsoft.com/office/drawing/2014/main" id="{B22F993E-0602-4296-9085-7D759F632346}"/>
            </a:ext>
          </a:extLst>
        </xdr:cNvPr>
        <xdr:cNvSpPr>
          <a:spLocks/>
        </xdr:cNvSpPr>
      </xdr:nvSpPr>
      <xdr:spPr bwMode="auto">
        <a:xfrm>
          <a:off x="4819650" y="4046220"/>
          <a:ext cx="2286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19</xdr:row>
      <xdr:rowOff>228600</xdr:rowOff>
    </xdr:from>
    <xdr:to>
      <xdr:col>24</xdr:col>
      <xdr:colOff>76200</xdr:colOff>
      <xdr:row>23</xdr:row>
      <xdr:rowOff>38100</xdr:rowOff>
    </xdr:to>
    <xdr:sp macro="" textlink="">
      <xdr:nvSpPr>
        <xdr:cNvPr id="775" name="AutoShape 9">
          <a:extLst>
            <a:ext uri="{FF2B5EF4-FFF2-40B4-BE49-F238E27FC236}">
              <a16:creationId xmlns:a16="http://schemas.microsoft.com/office/drawing/2014/main" id="{72477AB8-B2B4-4E10-8A43-032794CEB467}"/>
            </a:ext>
          </a:extLst>
        </xdr:cNvPr>
        <xdr:cNvSpPr>
          <a:spLocks/>
        </xdr:cNvSpPr>
      </xdr:nvSpPr>
      <xdr:spPr bwMode="auto">
        <a:xfrm>
          <a:off x="52349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19</xdr:row>
      <xdr:rowOff>228600</xdr:rowOff>
    </xdr:from>
    <xdr:to>
      <xdr:col>27</xdr:col>
      <xdr:colOff>28575</xdr:colOff>
      <xdr:row>23</xdr:row>
      <xdr:rowOff>28575</xdr:rowOff>
    </xdr:to>
    <xdr:sp macro="" textlink="">
      <xdr:nvSpPr>
        <xdr:cNvPr id="776" name="AutoShape 10">
          <a:extLst>
            <a:ext uri="{FF2B5EF4-FFF2-40B4-BE49-F238E27FC236}">
              <a16:creationId xmlns:a16="http://schemas.microsoft.com/office/drawing/2014/main" id="{26F3890C-3108-4B40-A1EF-E295A4BE87B5}"/>
            </a:ext>
          </a:extLst>
        </xdr:cNvPr>
        <xdr:cNvSpPr>
          <a:spLocks/>
        </xdr:cNvSpPr>
      </xdr:nvSpPr>
      <xdr:spPr bwMode="auto">
        <a:xfrm>
          <a:off x="58502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777" name="AutoShape 9">
          <a:extLst>
            <a:ext uri="{FF2B5EF4-FFF2-40B4-BE49-F238E27FC236}">
              <a16:creationId xmlns:a16="http://schemas.microsoft.com/office/drawing/2014/main" id="{5018F38B-5A34-4396-A4AD-0132A9FF4CA8}"/>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778" name="AutoShape 10">
          <a:extLst>
            <a:ext uri="{FF2B5EF4-FFF2-40B4-BE49-F238E27FC236}">
              <a16:creationId xmlns:a16="http://schemas.microsoft.com/office/drawing/2014/main" id="{825BE9DC-CBCB-470A-97E0-9DBB6C1AFA5D}"/>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779" name="AutoShape 29">
          <a:extLst>
            <a:ext uri="{FF2B5EF4-FFF2-40B4-BE49-F238E27FC236}">
              <a16:creationId xmlns:a16="http://schemas.microsoft.com/office/drawing/2014/main" id="{04BB0ACA-809C-434A-8A60-DB3C52D51E34}"/>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780" name="AutoShape 30">
          <a:extLst>
            <a:ext uri="{FF2B5EF4-FFF2-40B4-BE49-F238E27FC236}">
              <a16:creationId xmlns:a16="http://schemas.microsoft.com/office/drawing/2014/main" id="{3D5C18DA-5801-4B19-9157-BDE787EFD74A}"/>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781" name="AutoShape 9">
          <a:extLst>
            <a:ext uri="{FF2B5EF4-FFF2-40B4-BE49-F238E27FC236}">
              <a16:creationId xmlns:a16="http://schemas.microsoft.com/office/drawing/2014/main" id="{B14A6A12-ECBD-4932-862E-FFDC72B0E8E8}"/>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782" name="AutoShape 10">
          <a:extLst>
            <a:ext uri="{FF2B5EF4-FFF2-40B4-BE49-F238E27FC236}">
              <a16:creationId xmlns:a16="http://schemas.microsoft.com/office/drawing/2014/main" id="{D81F3D82-9AC1-4F2F-824E-2C2AF63EC2D6}"/>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783" name="AutoShape 29">
          <a:extLst>
            <a:ext uri="{FF2B5EF4-FFF2-40B4-BE49-F238E27FC236}">
              <a16:creationId xmlns:a16="http://schemas.microsoft.com/office/drawing/2014/main" id="{48C80C0E-2704-4FE6-B497-85100A78DCDB}"/>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784" name="AutoShape 30">
          <a:extLst>
            <a:ext uri="{FF2B5EF4-FFF2-40B4-BE49-F238E27FC236}">
              <a16:creationId xmlns:a16="http://schemas.microsoft.com/office/drawing/2014/main" id="{E7F5E43F-0F1E-4A07-8562-60CC687B8A33}"/>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785" name="AutoShape 9">
          <a:extLst>
            <a:ext uri="{FF2B5EF4-FFF2-40B4-BE49-F238E27FC236}">
              <a16:creationId xmlns:a16="http://schemas.microsoft.com/office/drawing/2014/main" id="{F61DE067-6C4D-418F-ABA9-B64F954EEC82}"/>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14</xdr:row>
      <xdr:rowOff>228600</xdr:rowOff>
    </xdr:from>
    <xdr:to>
      <xdr:col>32</xdr:col>
      <xdr:colOff>28575</xdr:colOff>
      <xdr:row>18</xdr:row>
      <xdr:rowOff>28575</xdr:rowOff>
    </xdr:to>
    <xdr:sp macro="" textlink="">
      <xdr:nvSpPr>
        <xdr:cNvPr id="786" name="AutoShape 10">
          <a:extLst>
            <a:ext uri="{FF2B5EF4-FFF2-40B4-BE49-F238E27FC236}">
              <a16:creationId xmlns:a16="http://schemas.microsoft.com/office/drawing/2014/main" id="{D30E3C27-883C-422F-BE70-621E60B282EC}"/>
            </a:ext>
          </a:extLst>
        </xdr:cNvPr>
        <xdr:cNvSpPr>
          <a:spLocks/>
        </xdr:cNvSpPr>
      </xdr:nvSpPr>
      <xdr:spPr bwMode="auto">
        <a:xfrm>
          <a:off x="6878955" y="2522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14</xdr:row>
      <xdr:rowOff>228600</xdr:rowOff>
    </xdr:from>
    <xdr:to>
      <xdr:col>29</xdr:col>
      <xdr:colOff>76200</xdr:colOff>
      <xdr:row>18</xdr:row>
      <xdr:rowOff>38100</xdr:rowOff>
    </xdr:to>
    <xdr:sp macro="" textlink="">
      <xdr:nvSpPr>
        <xdr:cNvPr id="787" name="AutoShape 29">
          <a:extLst>
            <a:ext uri="{FF2B5EF4-FFF2-40B4-BE49-F238E27FC236}">
              <a16:creationId xmlns:a16="http://schemas.microsoft.com/office/drawing/2014/main" id="{9C432F58-5FD4-492C-9A38-2AD51B18F69F}"/>
            </a:ext>
          </a:extLst>
        </xdr:cNvPr>
        <xdr:cNvSpPr>
          <a:spLocks/>
        </xdr:cNvSpPr>
      </xdr:nvSpPr>
      <xdr:spPr bwMode="auto">
        <a:xfrm>
          <a:off x="6263640" y="2522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788" name="AutoShape 9">
          <a:extLst>
            <a:ext uri="{FF2B5EF4-FFF2-40B4-BE49-F238E27FC236}">
              <a16:creationId xmlns:a16="http://schemas.microsoft.com/office/drawing/2014/main" id="{818525DD-0A30-40C0-8036-79797E47BC08}"/>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789" name="AutoShape 10">
          <a:extLst>
            <a:ext uri="{FF2B5EF4-FFF2-40B4-BE49-F238E27FC236}">
              <a16:creationId xmlns:a16="http://schemas.microsoft.com/office/drawing/2014/main" id="{2C0F8844-646D-4E39-BE5D-73A7EFAFDE36}"/>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790" name="AutoShape 29">
          <a:extLst>
            <a:ext uri="{FF2B5EF4-FFF2-40B4-BE49-F238E27FC236}">
              <a16:creationId xmlns:a16="http://schemas.microsoft.com/office/drawing/2014/main" id="{FF9CA408-C15C-470B-9DB4-A0835C0EB1DF}"/>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791" name="AutoShape 30">
          <a:extLst>
            <a:ext uri="{FF2B5EF4-FFF2-40B4-BE49-F238E27FC236}">
              <a16:creationId xmlns:a16="http://schemas.microsoft.com/office/drawing/2014/main" id="{4D907B38-57F2-438C-87D0-5BA4D35DC063}"/>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oneCellAnchor>
    <xdr:from>
      <xdr:col>28</xdr:col>
      <xdr:colOff>182106</xdr:colOff>
      <xdr:row>29</xdr:row>
      <xdr:rowOff>74012</xdr:rowOff>
    </xdr:from>
    <xdr:ext cx="635491" cy="563580"/>
    <xdr:pic>
      <xdr:nvPicPr>
        <xdr:cNvPr id="792" name="Picture 2">
          <a:extLst>
            <a:ext uri="{FF2B5EF4-FFF2-40B4-BE49-F238E27FC236}">
              <a16:creationId xmlns:a16="http://schemas.microsoft.com/office/drawing/2014/main" id="{4B4E8167-92D3-4E65-BCBB-C95E1B819C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943" y="4809298"/>
          <a:ext cx="635491" cy="563580"/>
        </a:xfrm>
        <a:prstGeom prst="rect">
          <a:avLst/>
        </a:prstGeom>
        <a:noFill/>
      </xdr:spPr>
    </xdr:pic>
    <xdr:clientData/>
  </xdr:oneCellAnchor>
  <xdr:twoCellAnchor>
    <xdr:from>
      <xdr:col>28</xdr:col>
      <xdr:colOff>266700</xdr:colOff>
      <xdr:row>24</xdr:row>
      <xdr:rowOff>228600</xdr:rowOff>
    </xdr:from>
    <xdr:to>
      <xdr:col>29</xdr:col>
      <xdr:colOff>76200</xdr:colOff>
      <xdr:row>28</xdr:row>
      <xdr:rowOff>38100</xdr:rowOff>
    </xdr:to>
    <xdr:sp macro="" textlink="">
      <xdr:nvSpPr>
        <xdr:cNvPr id="793" name="AutoShape 9">
          <a:extLst>
            <a:ext uri="{FF2B5EF4-FFF2-40B4-BE49-F238E27FC236}">
              <a16:creationId xmlns:a16="http://schemas.microsoft.com/office/drawing/2014/main" id="{44FC3EDF-BA96-453E-8AC2-D80F347D06BF}"/>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794" name="AutoShape 10">
          <a:extLst>
            <a:ext uri="{FF2B5EF4-FFF2-40B4-BE49-F238E27FC236}">
              <a16:creationId xmlns:a16="http://schemas.microsoft.com/office/drawing/2014/main" id="{73AC1FB2-A802-4403-B64E-857143A1C155}"/>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795" name="AutoShape 29">
          <a:extLst>
            <a:ext uri="{FF2B5EF4-FFF2-40B4-BE49-F238E27FC236}">
              <a16:creationId xmlns:a16="http://schemas.microsoft.com/office/drawing/2014/main" id="{ECC87502-A3C2-4163-8DAB-3D23F75D2D13}"/>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796" name="AutoShape 30">
          <a:extLst>
            <a:ext uri="{FF2B5EF4-FFF2-40B4-BE49-F238E27FC236}">
              <a16:creationId xmlns:a16="http://schemas.microsoft.com/office/drawing/2014/main" id="{4AFA4F4F-9152-42BE-B64F-E3723C693C32}"/>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797" name="AutoShape 8">
          <a:extLst>
            <a:ext uri="{FF2B5EF4-FFF2-40B4-BE49-F238E27FC236}">
              <a16:creationId xmlns:a16="http://schemas.microsoft.com/office/drawing/2014/main" id="{563CAC74-E05B-4D47-80AF-1C73C7605E42}"/>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798" name="AutoShape 30">
          <a:extLst>
            <a:ext uri="{FF2B5EF4-FFF2-40B4-BE49-F238E27FC236}">
              <a16:creationId xmlns:a16="http://schemas.microsoft.com/office/drawing/2014/main" id="{81CA049E-73CE-4426-BBB4-4DF071C864B0}"/>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799" name="AutoShape 8">
          <a:extLst>
            <a:ext uri="{FF2B5EF4-FFF2-40B4-BE49-F238E27FC236}">
              <a16:creationId xmlns:a16="http://schemas.microsoft.com/office/drawing/2014/main" id="{8A1F84F4-8CA3-4C7B-8CD3-70C9BF4A171C}"/>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800" name="AutoShape 30">
          <a:extLst>
            <a:ext uri="{FF2B5EF4-FFF2-40B4-BE49-F238E27FC236}">
              <a16:creationId xmlns:a16="http://schemas.microsoft.com/office/drawing/2014/main" id="{262B99E3-06B0-4C39-98F4-8D558552B40D}"/>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801" name="AutoShape 8">
          <a:extLst>
            <a:ext uri="{FF2B5EF4-FFF2-40B4-BE49-F238E27FC236}">
              <a16:creationId xmlns:a16="http://schemas.microsoft.com/office/drawing/2014/main" id="{D570033C-4078-4F9A-A559-883263947E4A}"/>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802" name="AutoShape 30">
          <a:extLst>
            <a:ext uri="{FF2B5EF4-FFF2-40B4-BE49-F238E27FC236}">
              <a16:creationId xmlns:a16="http://schemas.microsoft.com/office/drawing/2014/main" id="{16756395-5994-48C9-85EB-02E88A773901}"/>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803" name="AutoShape 8">
          <a:extLst>
            <a:ext uri="{FF2B5EF4-FFF2-40B4-BE49-F238E27FC236}">
              <a16:creationId xmlns:a16="http://schemas.microsoft.com/office/drawing/2014/main" id="{7380469B-9F8E-43FA-95F3-02B64D639E40}"/>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16</xdr:col>
      <xdr:colOff>176129</xdr:colOff>
      <xdr:row>29</xdr:row>
      <xdr:rowOff>180975</xdr:rowOff>
    </xdr:from>
    <xdr:to>
      <xdr:col>16</xdr:col>
      <xdr:colOff>269708</xdr:colOff>
      <xdr:row>33</xdr:row>
      <xdr:rowOff>28575</xdr:rowOff>
    </xdr:to>
    <xdr:sp macro="" textlink="">
      <xdr:nvSpPr>
        <xdr:cNvPr id="804" name="AutoShape 30">
          <a:extLst>
            <a:ext uri="{FF2B5EF4-FFF2-40B4-BE49-F238E27FC236}">
              <a16:creationId xmlns:a16="http://schemas.microsoft.com/office/drawing/2014/main" id="{3DDD6BC8-5874-4E43-85D5-0013171E28E7}"/>
            </a:ext>
          </a:extLst>
        </xdr:cNvPr>
        <xdr:cNvSpPr>
          <a:spLocks/>
        </xdr:cNvSpPr>
      </xdr:nvSpPr>
      <xdr:spPr bwMode="auto">
        <a:xfrm>
          <a:off x="3765149" y="4806315"/>
          <a:ext cx="32619" cy="487680"/>
        </a:xfrm>
        <a:prstGeom prst="rightBracket">
          <a:avLst>
            <a:gd name="adj" fmla="val 62037"/>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805" name="AutoShape 8">
          <a:extLst>
            <a:ext uri="{FF2B5EF4-FFF2-40B4-BE49-F238E27FC236}">
              <a16:creationId xmlns:a16="http://schemas.microsoft.com/office/drawing/2014/main" id="{B445361D-2EFF-466B-ACB4-096E53A4A1C6}"/>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21</xdr:col>
      <xdr:colOff>173831</xdr:colOff>
      <xdr:row>30</xdr:row>
      <xdr:rowOff>2382</xdr:rowOff>
    </xdr:from>
    <xdr:to>
      <xdr:col>21</xdr:col>
      <xdr:colOff>257175</xdr:colOff>
      <xdr:row>33</xdr:row>
      <xdr:rowOff>28575</xdr:rowOff>
    </xdr:to>
    <xdr:sp macro="" textlink="">
      <xdr:nvSpPr>
        <xdr:cNvPr id="806" name="AutoShape 30">
          <a:extLst>
            <a:ext uri="{FF2B5EF4-FFF2-40B4-BE49-F238E27FC236}">
              <a16:creationId xmlns:a16="http://schemas.microsoft.com/office/drawing/2014/main" id="{0D080E98-33FF-415C-AD40-13802DBF54CE}"/>
            </a:ext>
          </a:extLst>
        </xdr:cNvPr>
        <xdr:cNvSpPr>
          <a:spLocks/>
        </xdr:cNvSpPr>
      </xdr:nvSpPr>
      <xdr:spPr bwMode="auto">
        <a:xfrm>
          <a:off x="4791551" y="4810602"/>
          <a:ext cx="30004" cy="483393"/>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807" name="AutoShape 9">
          <a:extLst>
            <a:ext uri="{FF2B5EF4-FFF2-40B4-BE49-F238E27FC236}">
              <a16:creationId xmlns:a16="http://schemas.microsoft.com/office/drawing/2014/main" id="{18B7D609-A4EB-480E-9747-9311E494E814}"/>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808" name="AutoShape 10">
          <a:extLst>
            <a:ext uri="{FF2B5EF4-FFF2-40B4-BE49-F238E27FC236}">
              <a16:creationId xmlns:a16="http://schemas.microsoft.com/office/drawing/2014/main" id="{FD647E89-7A41-4559-B3DF-08CC494363D7}"/>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4</xdr:row>
      <xdr:rowOff>228600</xdr:rowOff>
    </xdr:from>
    <xdr:to>
      <xdr:col>29</xdr:col>
      <xdr:colOff>76200</xdr:colOff>
      <xdr:row>8</xdr:row>
      <xdr:rowOff>38100</xdr:rowOff>
    </xdr:to>
    <xdr:sp macro="" textlink="">
      <xdr:nvSpPr>
        <xdr:cNvPr id="809" name="AutoShape 29">
          <a:extLst>
            <a:ext uri="{FF2B5EF4-FFF2-40B4-BE49-F238E27FC236}">
              <a16:creationId xmlns:a16="http://schemas.microsoft.com/office/drawing/2014/main" id="{5F3C79FE-A918-479E-907F-43C608EBB50B}"/>
            </a:ext>
          </a:extLst>
        </xdr:cNvPr>
        <xdr:cNvSpPr>
          <a:spLocks/>
        </xdr:cNvSpPr>
      </xdr:nvSpPr>
      <xdr:spPr bwMode="auto">
        <a:xfrm>
          <a:off x="6263640" y="998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810" name="AutoShape 30">
          <a:extLst>
            <a:ext uri="{FF2B5EF4-FFF2-40B4-BE49-F238E27FC236}">
              <a16:creationId xmlns:a16="http://schemas.microsoft.com/office/drawing/2014/main" id="{225E6296-ECFD-4ED8-87F8-E9515B64EFB4}"/>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811" name="AutoShape 9">
          <a:extLst>
            <a:ext uri="{FF2B5EF4-FFF2-40B4-BE49-F238E27FC236}">
              <a16:creationId xmlns:a16="http://schemas.microsoft.com/office/drawing/2014/main" id="{3BC1C491-BD14-4729-9241-93A8BB467FBC}"/>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812" name="AutoShape 10">
          <a:extLst>
            <a:ext uri="{FF2B5EF4-FFF2-40B4-BE49-F238E27FC236}">
              <a16:creationId xmlns:a16="http://schemas.microsoft.com/office/drawing/2014/main" id="{77F88A50-34AE-424E-A5D7-F0E080E88836}"/>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9</xdr:row>
      <xdr:rowOff>228600</xdr:rowOff>
    </xdr:from>
    <xdr:to>
      <xdr:col>29</xdr:col>
      <xdr:colOff>76200</xdr:colOff>
      <xdr:row>13</xdr:row>
      <xdr:rowOff>38100</xdr:rowOff>
    </xdr:to>
    <xdr:sp macro="" textlink="">
      <xdr:nvSpPr>
        <xdr:cNvPr id="813" name="AutoShape 29">
          <a:extLst>
            <a:ext uri="{FF2B5EF4-FFF2-40B4-BE49-F238E27FC236}">
              <a16:creationId xmlns:a16="http://schemas.microsoft.com/office/drawing/2014/main" id="{99E8B31B-4D81-49C6-A4C8-0FD44E1FAD76}"/>
            </a:ext>
          </a:extLst>
        </xdr:cNvPr>
        <xdr:cNvSpPr>
          <a:spLocks/>
        </xdr:cNvSpPr>
      </xdr:nvSpPr>
      <xdr:spPr bwMode="auto">
        <a:xfrm>
          <a:off x="6263640" y="1760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9</xdr:row>
      <xdr:rowOff>228600</xdr:rowOff>
    </xdr:from>
    <xdr:to>
      <xdr:col>32</xdr:col>
      <xdr:colOff>28575</xdr:colOff>
      <xdr:row>13</xdr:row>
      <xdr:rowOff>28575</xdr:rowOff>
    </xdr:to>
    <xdr:sp macro="" textlink="">
      <xdr:nvSpPr>
        <xdr:cNvPr id="814" name="AutoShape 30">
          <a:extLst>
            <a:ext uri="{FF2B5EF4-FFF2-40B4-BE49-F238E27FC236}">
              <a16:creationId xmlns:a16="http://schemas.microsoft.com/office/drawing/2014/main" id="{1D85C98E-0748-420F-8ED9-64DC4C047CDE}"/>
            </a:ext>
          </a:extLst>
        </xdr:cNvPr>
        <xdr:cNvSpPr>
          <a:spLocks/>
        </xdr:cNvSpPr>
      </xdr:nvSpPr>
      <xdr:spPr bwMode="auto">
        <a:xfrm>
          <a:off x="6878955" y="1760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815" name="AutoShape 9">
          <a:extLst>
            <a:ext uri="{FF2B5EF4-FFF2-40B4-BE49-F238E27FC236}">
              <a16:creationId xmlns:a16="http://schemas.microsoft.com/office/drawing/2014/main" id="{CA4F578E-C662-4070-A656-F198E1722082}"/>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19</xdr:row>
      <xdr:rowOff>228600</xdr:rowOff>
    </xdr:from>
    <xdr:to>
      <xdr:col>32</xdr:col>
      <xdr:colOff>28575</xdr:colOff>
      <xdr:row>23</xdr:row>
      <xdr:rowOff>28575</xdr:rowOff>
    </xdr:to>
    <xdr:sp macro="" textlink="">
      <xdr:nvSpPr>
        <xdr:cNvPr id="816" name="AutoShape 10">
          <a:extLst>
            <a:ext uri="{FF2B5EF4-FFF2-40B4-BE49-F238E27FC236}">
              <a16:creationId xmlns:a16="http://schemas.microsoft.com/office/drawing/2014/main" id="{92DA9CE9-5D8C-4043-9E99-7F84D7C2B1E6}"/>
            </a:ext>
          </a:extLst>
        </xdr:cNvPr>
        <xdr:cNvSpPr>
          <a:spLocks/>
        </xdr:cNvSpPr>
      </xdr:nvSpPr>
      <xdr:spPr bwMode="auto">
        <a:xfrm>
          <a:off x="6878955" y="3284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19</xdr:row>
      <xdr:rowOff>228600</xdr:rowOff>
    </xdr:from>
    <xdr:to>
      <xdr:col>29</xdr:col>
      <xdr:colOff>76200</xdr:colOff>
      <xdr:row>23</xdr:row>
      <xdr:rowOff>38100</xdr:rowOff>
    </xdr:to>
    <xdr:sp macro="" textlink="">
      <xdr:nvSpPr>
        <xdr:cNvPr id="817" name="AutoShape 29">
          <a:extLst>
            <a:ext uri="{FF2B5EF4-FFF2-40B4-BE49-F238E27FC236}">
              <a16:creationId xmlns:a16="http://schemas.microsoft.com/office/drawing/2014/main" id="{26C9D778-7524-4AE4-B217-07B1BFFC1863}"/>
            </a:ext>
          </a:extLst>
        </xdr:cNvPr>
        <xdr:cNvSpPr>
          <a:spLocks/>
        </xdr:cNvSpPr>
      </xdr:nvSpPr>
      <xdr:spPr bwMode="auto">
        <a:xfrm>
          <a:off x="6263640" y="3284220"/>
          <a:ext cx="76200" cy="495300"/>
        </a:xfrm>
        <a:prstGeom prst="leftBracket">
          <a:avLst>
            <a:gd name="adj" fmla="val 6297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818" name="AutoShape 9">
          <a:extLst>
            <a:ext uri="{FF2B5EF4-FFF2-40B4-BE49-F238E27FC236}">
              <a16:creationId xmlns:a16="http://schemas.microsoft.com/office/drawing/2014/main" id="{650251A8-F251-478B-8A8A-F14D24C0AF96}"/>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819" name="AutoShape 10">
          <a:extLst>
            <a:ext uri="{FF2B5EF4-FFF2-40B4-BE49-F238E27FC236}">
              <a16:creationId xmlns:a16="http://schemas.microsoft.com/office/drawing/2014/main" id="{AC166B90-5855-49BD-B4D2-2BE6EC1EB27C}"/>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28</xdr:col>
      <xdr:colOff>266700</xdr:colOff>
      <xdr:row>24</xdr:row>
      <xdr:rowOff>228600</xdr:rowOff>
    </xdr:from>
    <xdr:to>
      <xdr:col>29</xdr:col>
      <xdr:colOff>76200</xdr:colOff>
      <xdr:row>28</xdr:row>
      <xdr:rowOff>38100</xdr:rowOff>
    </xdr:to>
    <xdr:sp macro="" textlink="">
      <xdr:nvSpPr>
        <xdr:cNvPr id="820" name="AutoShape 29">
          <a:extLst>
            <a:ext uri="{FF2B5EF4-FFF2-40B4-BE49-F238E27FC236}">
              <a16:creationId xmlns:a16="http://schemas.microsoft.com/office/drawing/2014/main" id="{2DBFC677-3C6A-4428-B321-DB3CAD3A796B}"/>
            </a:ext>
          </a:extLst>
        </xdr:cNvPr>
        <xdr:cNvSpPr>
          <a:spLocks/>
        </xdr:cNvSpPr>
      </xdr:nvSpPr>
      <xdr:spPr bwMode="auto">
        <a:xfrm>
          <a:off x="6263640" y="4046220"/>
          <a:ext cx="76200" cy="495300"/>
        </a:xfrm>
        <a:prstGeom prst="leftBracket">
          <a:avLst>
            <a:gd name="adj" fmla="val 62977"/>
          </a:avLst>
        </a:prstGeom>
        <a:noFill/>
        <a:ln w="9525">
          <a:solidFill>
            <a:srgbClr val="000000"/>
          </a:solidFill>
          <a:round/>
          <a:headEnd/>
          <a:tailEnd/>
        </a:ln>
      </xdr:spPr>
    </xdr:sp>
    <xdr:clientData/>
  </xdr:twoCellAnchor>
  <xdr:twoCellAnchor>
    <xdr:from>
      <xdr:col>31</xdr:col>
      <xdr:colOff>219075</xdr:colOff>
      <xdr:row>24</xdr:row>
      <xdr:rowOff>228600</xdr:rowOff>
    </xdr:from>
    <xdr:to>
      <xdr:col>32</xdr:col>
      <xdr:colOff>28575</xdr:colOff>
      <xdr:row>28</xdr:row>
      <xdr:rowOff>28575</xdr:rowOff>
    </xdr:to>
    <xdr:sp macro="" textlink="">
      <xdr:nvSpPr>
        <xdr:cNvPr id="821" name="AutoShape 30">
          <a:extLst>
            <a:ext uri="{FF2B5EF4-FFF2-40B4-BE49-F238E27FC236}">
              <a16:creationId xmlns:a16="http://schemas.microsoft.com/office/drawing/2014/main" id="{EC56E6E0-5F44-42C0-8393-4C19B516AD09}"/>
            </a:ext>
          </a:extLst>
        </xdr:cNvPr>
        <xdr:cNvSpPr>
          <a:spLocks/>
        </xdr:cNvSpPr>
      </xdr:nvSpPr>
      <xdr:spPr bwMode="auto">
        <a:xfrm>
          <a:off x="6878955" y="4046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233855</xdr:colOff>
      <xdr:row>29</xdr:row>
      <xdr:rowOff>137182</xdr:rowOff>
    </xdr:from>
    <xdr:to>
      <xdr:col>24</xdr:col>
      <xdr:colOff>43355</xdr:colOff>
      <xdr:row>32</xdr:row>
      <xdr:rowOff>170902</xdr:rowOff>
    </xdr:to>
    <xdr:sp macro="" textlink="">
      <xdr:nvSpPr>
        <xdr:cNvPr id="822" name="AutoShape 8">
          <a:extLst>
            <a:ext uri="{FF2B5EF4-FFF2-40B4-BE49-F238E27FC236}">
              <a16:creationId xmlns:a16="http://schemas.microsoft.com/office/drawing/2014/main" id="{24FBBF83-3D0A-4B8C-8017-8BE37465C88D}"/>
            </a:ext>
          </a:extLst>
        </xdr:cNvPr>
        <xdr:cNvSpPr>
          <a:spLocks/>
        </xdr:cNvSpPr>
      </xdr:nvSpPr>
      <xdr:spPr bwMode="auto">
        <a:xfrm>
          <a:off x="5232575" y="4793002"/>
          <a:ext cx="45720" cy="475680"/>
        </a:xfrm>
        <a:prstGeom prst="leftBracket">
          <a:avLst>
            <a:gd name="adj" fmla="val 68395"/>
          </a:avLst>
        </a:prstGeom>
        <a:noFill/>
        <a:ln w="9525">
          <a:solidFill>
            <a:srgbClr val="000000"/>
          </a:solidFill>
          <a:round/>
          <a:headEnd/>
          <a:tailEnd/>
        </a:ln>
      </xdr:spPr>
    </xdr:sp>
    <xdr:clientData/>
  </xdr:twoCellAnchor>
  <xdr:twoCellAnchor>
    <xdr:from>
      <xdr:col>26</xdr:col>
      <xdr:colOff>209550</xdr:colOff>
      <xdr:row>29</xdr:row>
      <xdr:rowOff>228600</xdr:rowOff>
    </xdr:from>
    <xdr:to>
      <xdr:col>27</xdr:col>
      <xdr:colOff>19050</xdr:colOff>
      <xdr:row>33</xdr:row>
      <xdr:rowOff>28575</xdr:rowOff>
    </xdr:to>
    <xdr:sp macro="" textlink="">
      <xdr:nvSpPr>
        <xdr:cNvPr id="823" name="AutoShape 30">
          <a:extLst>
            <a:ext uri="{FF2B5EF4-FFF2-40B4-BE49-F238E27FC236}">
              <a16:creationId xmlns:a16="http://schemas.microsoft.com/office/drawing/2014/main" id="{69868DB0-B36B-47CC-AF83-452CBFE26AB7}"/>
            </a:ext>
          </a:extLst>
        </xdr:cNvPr>
        <xdr:cNvSpPr>
          <a:spLocks/>
        </xdr:cNvSpPr>
      </xdr:nvSpPr>
      <xdr:spPr bwMode="auto">
        <a:xfrm>
          <a:off x="58483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3</xdr:col>
      <xdr:colOff>266700</xdr:colOff>
      <xdr:row>29</xdr:row>
      <xdr:rowOff>219075</xdr:rowOff>
    </xdr:from>
    <xdr:to>
      <xdr:col>4</xdr:col>
      <xdr:colOff>76200</xdr:colOff>
      <xdr:row>33</xdr:row>
      <xdr:rowOff>28575</xdr:rowOff>
    </xdr:to>
    <xdr:sp macro="" textlink="">
      <xdr:nvSpPr>
        <xdr:cNvPr id="824" name="AutoShape 8">
          <a:extLst>
            <a:ext uri="{FF2B5EF4-FFF2-40B4-BE49-F238E27FC236}">
              <a16:creationId xmlns:a16="http://schemas.microsoft.com/office/drawing/2014/main" id="{5D26FB12-1424-48C8-88C0-22031F8F1A62}"/>
            </a:ext>
          </a:extLst>
        </xdr:cNvPr>
        <xdr:cNvSpPr>
          <a:spLocks/>
        </xdr:cNvSpPr>
      </xdr:nvSpPr>
      <xdr:spPr bwMode="auto">
        <a:xfrm>
          <a:off x="11201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6</xdr:col>
      <xdr:colOff>209550</xdr:colOff>
      <xdr:row>29</xdr:row>
      <xdr:rowOff>228600</xdr:rowOff>
    </xdr:from>
    <xdr:to>
      <xdr:col>7</xdr:col>
      <xdr:colOff>19050</xdr:colOff>
      <xdr:row>33</xdr:row>
      <xdr:rowOff>28575</xdr:rowOff>
    </xdr:to>
    <xdr:sp macro="" textlink="">
      <xdr:nvSpPr>
        <xdr:cNvPr id="825" name="AutoShape 30">
          <a:extLst>
            <a:ext uri="{FF2B5EF4-FFF2-40B4-BE49-F238E27FC236}">
              <a16:creationId xmlns:a16="http://schemas.microsoft.com/office/drawing/2014/main" id="{5BE3BDDB-EB47-455C-AB68-414866B6A20B}"/>
            </a:ext>
          </a:extLst>
        </xdr:cNvPr>
        <xdr:cNvSpPr>
          <a:spLocks/>
        </xdr:cNvSpPr>
      </xdr:nvSpPr>
      <xdr:spPr bwMode="auto">
        <a:xfrm>
          <a:off x="17335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8</xdr:col>
      <xdr:colOff>266700</xdr:colOff>
      <xdr:row>29</xdr:row>
      <xdr:rowOff>219075</xdr:rowOff>
    </xdr:from>
    <xdr:to>
      <xdr:col>9</xdr:col>
      <xdr:colOff>76200</xdr:colOff>
      <xdr:row>33</xdr:row>
      <xdr:rowOff>28575</xdr:rowOff>
    </xdr:to>
    <xdr:sp macro="" textlink="">
      <xdr:nvSpPr>
        <xdr:cNvPr id="826" name="AutoShape 8">
          <a:extLst>
            <a:ext uri="{FF2B5EF4-FFF2-40B4-BE49-F238E27FC236}">
              <a16:creationId xmlns:a16="http://schemas.microsoft.com/office/drawing/2014/main" id="{804084A3-EF8C-4EAE-A397-F08228AE822B}"/>
            </a:ext>
          </a:extLst>
        </xdr:cNvPr>
        <xdr:cNvSpPr>
          <a:spLocks/>
        </xdr:cNvSpPr>
      </xdr:nvSpPr>
      <xdr:spPr bwMode="auto">
        <a:xfrm>
          <a:off x="21488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11</xdr:col>
      <xdr:colOff>209550</xdr:colOff>
      <xdr:row>29</xdr:row>
      <xdr:rowOff>228600</xdr:rowOff>
    </xdr:from>
    <xdr:to>
      <xdr:col>12</xdr:col>
      <xdr:colOff>19050</xdr:colOff>
      <xdr:row>33</xdr:row>
      <xdr:rowOff>28575</xdr:rowOff>
    </xdr:to>
    <xdr:sp macro="" textlink="">
      <xdr:nvSpPr>
        <xdr:cNvPr id="827" name="AutoShape 30">
          <a:extLst>
            <a:ext uri="{FF2B5EF4-FFF2-40B4-BE49-F238E27FC236}">
              <a16:creationId xmlns:a16="http://schemas.microsoft.com/office/drawing/2014/main" id="{753D2718-1C58-47C0-AE7D-EE66AB372201}"/>
            </a:ext>
          </a:extLst>
        </xdr:cNvPr>
        <xdr:cNvSpPr>
          <a:spLocks/>
        </xdr:cNvSpPr>
      </xdr:nvSpPr>
      <xdr:spPr bwMode="auto">
        <a:xfrm>
          <a:off x="2762250" y="4808220"/>
          <a:ext cx="22860" cy="485775"/>
        </a:xfrm>
        <a:prstGeom prst="rightBracket">
          <a:avLst>
            <a:gd name="adj" fmla="val 62037"/>
          </a:avLst>
        </a:prstGeom>
        <a:noFill/>
        <a:ln w="9525">
          <a:solidFill>
            <a:srgbClr val="000000"/>
          </a:solidFill>
          <a:round/>
          <a:headEnd/>
          <a:tailEnd/>
        </a:ln>
      </xdr:spPr>
    </xdr:sp>
    <xdr:clientData/>
  </xdr:twoCellAnchor>
  <xdr:twoCellAnchor>
    <xdr:from>
      <xdr:col>13</xdr:col>
      <xdr:colOff>266700</xdr:colOff>
      <xdr:row>29</xdr:row>
      <xdr:rowOff>219075</xdr:rowOff>
    </xdr:from>
    <xdr:to>
      <xdr:col>14</xdr:col>
      <xdr:colOff>76200</xdr:colOff>
      <xdr:row>33</xdr:row>
      <xdr:rowOff>28575</xdr:rowOff>
    </xdr:to>
    <xdr:sp macro="" textlink="">
      <xdr:nvSpPr>
        <xdr:cNvPr id="828" name="AutoShape 8">
          <a:extLst>
            <a:ext uri="{FF2B5EF4-FFF2-40B4-BE49-F238E27FC236}">
              <a16:creationId xmlns:a16="http://schemas.microsoft.com/office/drawing/2014/main" id="{3196AB75-E720-49CB-893A-306D5560C7B7}"/>
            </a:ext>
          </a:extLst>
        </xdr:cNvPr>
        <xdr:cNvSpPr>
          <a:spLocks/>
        </xdr:cNvSpPr>
      </xdr:nvSpPr>
      <xdr:spPr bwMode="auto">
        <a:xfrm>
          <a:off x="31775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18</xdr:col>
      <xdr:colOff>266700</xdr:colOff>
      <xdr:row>29</xdr:row>
      <xdr:rowOff>219075</xdr:rowOff>
    </xdr:from>
    <xdr:to>
      <xdr:col>19</xdr:col>
      <xdr:colOff>76200</xdr:colOff>
      <xdr:row>33</xdr:row>
      <xdr:rowOff>28575</xdr:rowOff>
    </xdr:to>
    <xdr:sp macro="" textlink="">
      <xdr:nvSpPr>
        <xdr:cNvPr id="829" name="AutoShape 8">
          <a:extLst>
            <a:ext uri="{FF2B5EF4-FFF2-40B4-BE49-F238E27FC236}">
              <a16:creationId xmlns:a16="http://schemas.microsoft.com/office/drawing/2014/main" id="{59407C5A-A2D2-4425-B505-42D1B0C58560}"/>
            </a:ext>
          </a:extLst>
        </xdr:cNvPr>
        <xdr:cNvSpPr>
          <a:spLocks/>
        </xdr:cNvSpPr>
      </xdr:nvSpPr>
      <xdr:spPr bwMode="auto">
        <a:xfrm>
          <a:off x="4206240" y="4806315"/>
          <a:ext cx="76200" cy="487680"/>
        </a:xfrm>
        <a:prstGeom prst="leftBracket">
          <a:avLst>
            <a:gd name="adj" fmla="val 68395"/>
          </a:avLst>
        </a:prstGeom>
        <a:noFill/>
        <a:ln w="9525">
          <a:solidFill>
            <a:srgbClr val="000000"/>
          </a:solidFill>
          <a:round/>
          <a:headEnd/>
          <a:tailEnd/>
        </a:ln>
      </xdr:spPr>
    </xdr:sp>
    <xdr:clientData/>
  </xdr:twoCellAnchor>
  <xdr:twoCellAnchor>
    <xdr:from>
      <xdr:col>31</xdr:col>
      <xdr:colOff>219075</xdr:colOff>
      <xdr:row>4</xdr:row>
      <xdr:rowOff>228600</xdr:rowOff>
    </xdr:from>
    <xdr:to>
      <xdr:col>32</xdr:col>
      <xdr:colOff>28575</xdr:colOff>
      <xdr:row>8</xdr:row>
      <xdr:rowOff>28575</xdr:rowOff>
    </xdr:to>
    <xdr:sp macro="" textlink="">
      <xdr:nvSpPr>
        <xdr:cNvPr id="830" name="AutoShape 10">
          <a:extLst>
            <a:ext uri="{FF2B5EF4-FFF2-40B4-BE49-F238E27FC236}">
              <a16:creationId xmlns:a16="http://schemas.microsoft.com/office/drawing/2014/main" id="{63B08187-A1C2-4F72-8F15-D78DFB264C6E}"/>
            </a:ext>
          </a:extLst>
        </xdr:cNvPr>
        <xdr:cNvSpPr>
          <a:spLocks/>
        </xdr:cNvSpPr>
      </xdr:nvSpPr>
      <xdr:spPr bwMode="auto">
        <a:xfrm>
          <a:off x="68789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831" name="AutoShape 9">
          <a:extLst>
            <a:ext uri="{FF2B5EF4-FFF2-40B4-BE49-F238E27FC236}">
              <a16:creationId xmlns:a16="http://schemas.microsoft.com/office/drawing/2014/main" id="{37E2B9C3-C22D-4256-9731-0478D4DDF315}"/>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832" name="AutoShape 29">
          <a:extLst>
            <a:ext uri="{FF2B5EF4-FFF2-40B4-BE49-F238E27FC236}">
              <a16:creationId xmlns:a16="http://schemas.microsoft.com/office/drawing/2014/main" id="{418E3E40-D994-402A-8E85-DEDBCF875DCC}"/>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833" name="AutoShape 9">
          <a:extLst>
            <a:ext uri="{FF2B5EF4-FFF2-40B4-BE49-F238E27FC236}">
              <a16:creationId xmlns:a16="http://schemas.microsoft.com/office/drawing/2014/main" id="{E36C72CF-2400-4E50-B884-8A40BD7FB87F}"/>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23</xdr:col>
      <xdr:colOff>266700</xdr:colOff>
      <xdr:row>4</xdr:row>
      <xdr:rowOff>228600</xdr:rowOff>
    </xdr:from>
    <xdr:to>
      <xdr:col>24</xdr:col>
      <xdr:colOff>76200</xdr:colOff>
      <xdr:row>8</xdr:row>
      <xdr:rowOff>38100</xdr:rowOff>
    </xdr:to>
    <xdr:sp macro="" textlink="">
      <xdr:nvSpPr>
        <xdr:cNvPr id="834" name="AutoShape 29">
          <a:extLst>
            <a:ext uri="{FF2B5EF4-FFF2-40B4-BE49-F238E27FC236}">
              <a16:creationId xmlns:a16="http://schemas.microsoft.com/office/drawing/2014/main" id="{9123BF54-2E6D-4E83-B1FC-92A906CA0B1B}"/>
            </a:ext>
          </a:extLst>
        </xdr:cNvPr>
        <xdr:cNvSpPr>
          <a:spLocks/>
        </xdr:cNvSpPr>
      </xdr:nvSpPr>
      <xdr:spPr bwMode="auto">
        <a:xfrm>
          <a:off x="5234940" y="998220"/>
          <a:ext cx="76200" cy="495300"/>
        </a:xfrm>
        <a:prstGeom prst="leftBracket">
          <a:avLst>
            <a:gd name="adj" fmla="val 6297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835" name="AutoShape 10">
          <a:extLst>
            <a:ext uri="{FF2B5EF4-FFF2-40B4-BE49-F238E27FC236}">
              <a16:creationId xmlns:a16="http://schemas.microsoft.com/office/drawing/2014/main" id="{BA7E0315-9146-4581-B281-933D000D62F1}"/>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xdr:from>
      <xdr:col>26</xdr:col>
      <xdr:colOff>219075</xdr:colOff>
      <xdr:row>4</xdr:row>
      <xdr:rowOff>228600</xdr:rowOff>
    </xdr:from>
    <xdr:to>
      <xdr:col>27</xdr:col>
      <xdr:colOff>28575</xdr:colOff>
      <xdr:row>8</xdr:row>
      <xdr:rowOff>28575</xdr:rowOff>
    </xdr:to>
    <xdr:sp macro="" textlink="">
      <xdr:nvSpPr>
        <xdr:cNvPr id="836" name="AutoShape 30">
          <a:extLst>
            <a:ext uri="{FF2B5EF4-FFF2-40B4-BE49-F238E27FC236}">
              <a16:creationId xmlns:a16="http://schemas.microsoft.com/office/drawing/2014/main" id="{587AFD7A-8006-421D-B1AC-54874882F05D}"/>
            </a:ext>
          </a:extLst>
        </xdr:cNvPr>
        <xdr:cNvSpPr>
          <a:spLocks/>
        </xdr:cNvSpPr>
      </xdr:nvSpPr>
      <xdr:spPr bwMode="auto">
        <a:xfrm>
          <a:off x="5850255" y="998220"/>
          <a:ext cx="30480" cy="485775"/>
        </a:xfrm>
        <a:prstGeom prst="rightBracket">
          <a:avLst>
            <a:gd name="adj" fmla="val 62037"/>
          </a:avLst>
        </a:prstGeom>
        <a:noFill/>
        <a:ln w="9525">
          <a:solidFill>
            <a:srgbClr val="000000"/>
          </a:solidFill>
          <a:round/>
          <a:headEnd/>
          <a:tailEnd/>
        </a:ln>
      </xdr:spPr>
    </xdr:sp>
    <xdr:clientData/>
  </xdr:twoCellAnchor>
  <xdr:twoCellAnchor editAs="oneCell">
    <xdr:from>
      <xdr:col>23</xdr:col>
      <xdr:colOff>62204</xdr:colOff>
      <xdr:row>24</xdr:row>
      <xdr:rowOff>108856</xdr:rowOff>
    </xdr:from>
    <xdr:to>
      <xdr:col>26</xdr:col>
      <xdr:colOff>193679</xdr:colOff>
      <xdr:row>28</xdr:row>
      <xdr:rowOff>71438</xdr:rowOff>
    </xdr:to>
    <xdr:pic>
      <xdr:nvPicPr>
        <xdr:cNvPr id="2" name="図 1">
          <a:extLst>
            <a:ext uri="{FF2B5EF4-FFF2-40B4-BE49-F238E27FC236}">
              <a16:creationId xmlns:a16="http://schemas.microsoft.com/office/drawing/2014/main" id="{E9C3F83B-4828-E2F0-BFC9-3373CB302326}"/>
            </a:ext>
          </a:extLst>
        </xdr:cNvPr>
        <xdr:cNvPicPr>
          <a:picLocks noChangeAspect="1"/>
        </xdr:cNvPicPr>
      </xdr:nvPicPr>
      <xdr:blipFill>
        <a:blip xmlns:r="http://schemas.openxmlformats.org/officeDocument/2006/relationships" r:embed="rId2"/>
        <a:stretch>
          <a:fillRect/>
        </a:stretch>
      </xdr:blipFill>
      <xdr:spPr>
        <a:xfrm>
          <a:off x="4945224" y="4066591"/>
          <a:ext cx="737965" cy="5846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266700</xdr:colOff>
      <xdr:row>10</xdr:row>
      <xdr:rowOff>219075</xdr:rowOff>
    </xdr:from>
    <xdr:to>
      <xdr:col>5</xdr:col>
      <xdr:colOff>76200</xdr:colOff>
      <xdr:row>14</xdr:row>
      <xdr:rowOff>28575</xdr:rowOff>
    </xdr:to>
    <xdr:sp macro="" textlink="">
      <xdr:nvSpPr>
        <xdr:cNvPr id="2" name="AutoShape 8">
          <a:extLst>
            <a:ext uri="{FF2B5EF4-FFF2-40B4-BE49-F238E27FC236}">
              <a16:creationId xmlns:a16="http://schemas.microsoft.com/office/drawing/2014/main" id="{3AD3E1AD-ECD5-4141-BEA1-15325968C488}"/>
            </a:ext>
          </a:extLst>
        </xdr:cNvPr>
        <xdr:cNvSpPr>
          <a:spLocks/>
        </xdr:cNvSpPr>
      </xdr:nvSpPr>
      <xdr:spPr bwMode="auto">
        <a:xfrm>
          <a:off x="1737360" y="2466975"/>
          <a:ext cx="76200" cy="556260"/>
        </a:xfrm>
        <a:prstGeom prst="leftBracket">
          <a:avLst>
            <a:gd name="adj" fmla="val 68395"/>
          </a:avLst>
        </a:prstGeom>
        <a:noFill/>
        <a:ln w="9525">
          <a:solidFill>
            <a:srgbClr val="000000"/>
          </a:solidFill>
          <a:round/>
          <a:headEnd/>
          <a:tailEnd/>
        </a:ln>
      </xdr:spPr>
    </xdr:sp>
    <xdr:clientData/>
  </xdr:twoCellAnchor>
  <xdr:twoCellAnchor>
    <xdr:from>
      <xdr:col>7</xdr:col>
      <xdr:colOff>209550</xdr:colOff>
      <xdr:row>10</xdr:row>
      <xdr:rowOff>228600</xdr:rowOff>
    </xdr:from>
    <xdr:to>
      <xdr:col>8</xdr:col>
      <xdr:colOff>19050</xdr:colOff>
      <xdr:row>14</xdr:row>
      <xdr:rowOff>28575</xdr:rowOff>
    </xdr:to>
    <xdr:sp macro="" textlink="">
      <xdr:nvSpPr>
        <xdr:cNvPr id="3" name="AutoShape 30">
          <a:extLst>
            <a:ext uri="{FF2B5EF4-FFF2-40B4-BE49-F238E27FC236}">
              <a16:creationId xmlns:a16="http://schemas.microsoft.com/office/drawing/2014/main" id="{01ACD7BA-00DF-411B-90D0-EB466CBE6D32}"/>
            </a:ext>
          </a:extLst>
        </xdr:cNvPr>
        <xdr:cNvSpPr>
          <a:spLocks/>
        </xdr:cNvSpPr>
      </xdr:nvSpPr>
      <xdr:spPr bwMode="auto">
        <a:xfrm>
          <a:off x="2350770" y="2468880"/>
          <a:ext cx="22860" cy="554355"/>
        </a:xfrm>
        <a:prstGeom prst="rightBracket">
          <a:avLst>
            <a:gd name="adj" fmla="val 62037"/>
          </a:avLst>
        </a:prstGeom>
        <a:noFill/>
        <a:ln w="9525">
          <a:solidFill>
            <a:srgbClr val="000000"/>
          </a:solidFill>
          <a:round/>
          <a:headEnd/>
          <a:tailEnd/>
        </a:ln>
      </xdr:spPr>
    </xdr:sp>
    <xdr:clientData/>
  </xdr:twoCellAnchor>
  <xdr:twoCellAnchor>
    <xdr:from>
      <xdr:col>5</xdr:col>
      <xdr:colOff>0</xdr:colOff>
      <xdr:row>15</xdr:row>
      <xdr:rowOff>228600</xdr:rowOff>
    </xdr:from>
    <xdr:to>
      <xdr:col>5</xdr:col>
      <xdr:colOff>85725</xdr:colOff>
      <xdr:row>19</xdr:row>
      <xdr:rowOff>38100</xdr:rowOff>
    </xdr:to>
    <xdr:sp macro="" textlink="">
      <xdr:nvSpPr>
        <xdr:cNvPr id="4" name="AutoShape 8">
          <a:extLst>
            <a:ext uri="{FF2B5EF4-FFF2-40B4-BE49-F238E27FC236}">
              <a16:creationId xmlns:a16="http://schemas.microsoft.com/office/drawing/2014/main" id="{107196D0-A62E-4B91-8CB4-B18C1A3D0309}"/>
            </a:ext>
          </a:extLst>
        </xdr:cNvPr>
        <xdr:cNvSpPr>
          <a:spLocks/>
        </xdr:cNvSpPr>
      </xdr:nvSpPr>
      <xdr:spPr bwMode="auto">
        <a:xfrm>
          <a:off x="1737360" y="3345180"/>
          <a:ext cx="85725" cy="563880"/>
        </a:xfrm>
        <a:prstGeom prst="leftBracket">
          <a:avLst>
            <a:gd name="adj" fmla="val 68374"/>
          </a:avLst>
        </a:prstGeom>
        <a:noFill/>
        <a:ln w="9525">
          <a:solidFill>
            <a:srgbClr val="000000"/>
          </a:solidFill>
          <a:round/>
          <a:headEnd/>
          <a:tailEnd/>
        </a:ln>
      </xdr:spPr>
    </xdr:sp>
    <xdr:clientData/>
  </xdr:twoCellAnchor>
  <xdr:twoCellAnchor>
    <xdr:from>
      <xdr:col>9</xdr:col>
      <xdr:colOff>257175</xdr:colOff>
      <xdr:row>15</xdr:row>
      <xdr:rowOff>219075</xdr:rowOff>
    </xdr:from>
    <xdr:to>
      <xdr:col>10</xdr:col>
      <xdr:colOff>66675</xdr:colOff>
      <xdr:row>19</xdr:row>
      <xdr:rowOff>28575</xdr:rowOff>
    </xdr:to>
    <xdr:sp macro="" textlink="">
      <xdr:nvSpPr>
        <xdr:cNvPr id="5" name="AutoShape 8">
          <a:extLst>
            <a:ext uri="{FF2B5EF4-FFF2-40B4-BE49-F238E27FC236}">
              <a16:creationId xmlns:a16="http://schemas.microsoft.com/office/drawing/2014/main" id="{CFCD3F0B-1479-4CCA-8E7C-30C42159A8BB}"/>
            </a:ext>
          </a:extLst>
        </xdr:cNvPr>
        <xdr:cNvSpPr>
          <a:spLocks/>
        </xdr:cNvSpPr>
      </xdr:nvSpPr>
      <xdr:spPr bwMode="auto">
        <a:xfrm>
          <a:off x="2764155" y="3343275"/>
          <a:ext cx="68580" cy="556260"/>
        </a:xfrm>
        <a:prstGeom prst="leftBracket">
          <a:avLst>
            <a:gd name="adj" fmla="val 68395"/>
          </a:avLst>
        </a:prstGeom>
        <a:noFill/>
        <a:ln w="9525">
          <a:solidFill>
            <a:srgbClr val="000000"/>
          </a:solidFill>
          <a:round/>
          <a:headEnd/>
          <a:tailEnd/>
        </a:ln>
      </xdr:spPr>
    </xdr:sp>
    <xdr:clientData/>
  </xdr:twoCellAnchor>
  <xdr:twoCellAnchor>
    <xdr:from>
      <xdr:col>7</xdr:col>
      <xdr:colOff>190500</xdr:colOff>
      <xdr:row>15</xdr:row>
      <xdr:rowOff>238125</xdr:rowOff>
    </xdr:from>
    <xdr:to>
      <xdr:col>8</xdr:col>
      <xdr:colOff>0</xdr:colOff>
      <xdr:row>19</xdr:row>
      <xdr:rowOff>38100</xdr:rowOff>
    </xdr:to>
    <xdr:sp macro="" textlink="">
      <xdr:nvSpPr>
        <xdr:cNvPr id="6" name="AutoShape 30">
          <a:extLst>
            <a:ext uri="{FF2B5EF4-FFF2-40B4-BE49-F238E27FC236}">
              <a16:creationId xmlns:a16="http://schemas.microsoft.com/office/drawing/2014/main" id="{F764DF80-90E9-44F3-A8C8-6BF025E494C7}"/>
            </a:ext>
          </a:extLst>
        </xdr:cNvPr>
        <xdr:cNvSpPr>
          <a:spLocks/>
        </xdr:cNvSpPr>
      </xdr:nvSpPr>
      <xdr:spPr bwMode="auto">
        <a:xfrm>
          <a:off x="2339340" y="3347085"/>
          <a:ext cx="15240" cy="561975"/>
        </a:xfrm>
        <a:prstGeom prst="rightBracket">
          <a:avLst>
            <a:gd name="adj" fmla="val 62035"/>
          </a:avLst>
        </a:prstGeom>
        <a:noFill/>
        <a:ln w="9525">
          <a:solidFill>
            <a:srgbClr val="000000"/>
          </a:solidFill>
          <a:round/>
          <a:headEnd/>
          <a:tailEnd/>
        </a:ln>
      </xdr:spPr>
    </xdr:sp>
    <xdr:clientData/>
  </xdr:twoCellAnchor>
  <xdr:twoCellAnchor>
    <xdr:from>
      <xdr:col>12</xdr:col>
      <xdr:colOff>209550</xdr:colOff>
      <xdr:row>15</xdr:row>
      <xdr:rowOff>219075</xdr:rowOff>
    </xdr:from>
    <xdr:to>
      <xdr:col>13</xdr:col>
      <xdr:colOff>19050</xdr:colOff>
      <xdr:row>19</xdr:row>
      <xdr:rowOff>19050</xdr:rowOff>
    </xdr:to>
    <xdr:sp macro="" textlink="">
      <xdr:nvSpPr>
        <xdr:cNvPr id="7" name="AutoShape 30">
          <a:extLst>
            <a:ext uri="{FF2B5EF4-FFF2-40B4-BE49-F238E27FC236}">
              <a16:creationId xmlns:a16="http://schemas.microsoft.com/office/drawing/2014/main" id="{0BBD2D1F-9C04-4CB9-9CE5-F8FA4B9C8855}"/>
            </a:ext>
          </a:extLst>
        </xdr:cNvPr>
        <xdr:cNvSpPr>
          <a:spLocks/>
        </xdr:cNvSpPr>
      </xdr:nvSpPr>
      <xdr:spPr bwMode="auto">
        <a:xfrm>
          <a:off x="3379470" y="3343275"/>
          <a:ext cx="22860" cy="546735"/>
        </a:xfrm>
        <a:prstGeom prst="rightBracket">
          <a:avLst>
            <a:gd name="adj" fmla="val 62035"/>
          </a:avLst>
        </a:prstGeom>
        <a:noFill/>
        <a:ln w="9525">
          <a:solidFill>
            <a:srgbClr val="000000"/>
          </a:solidFill>
          <a:round/>
          <a:headEnd/>
          <a:tailEnd/>
        </a:ln>
      </xdr:spPr>
    </xdr:sp>
    <xdr:clientData/>
  </xdr:twoCellAnchor>
  <xdr:twoCellAnchor>
    <xdr:from>
      <xdr:col>9</xdr:col>
      <xdr:colOff>266700</xdr:colOff>
      <xdr:row>5</xdr:row>
      <xdr:rowOff>228600</xdr:rowOff>
    </xdr:from>
    <xdr:to>
      <xdr:col>10</xdr:col>
      <xdr:colOff>76200</xdr:colOff>
      <xdr:row>9</xdr:row>
      <xdr:rowOff>38100</xdr:rowOff>
    </xdr:to>
    <xdr:sp macro="" textlink="">
      <xdr:nvSpPr>
        <xdr:cNvPr id="8" name="AutoShape 9">
          <a:extLst>
            <a:ext uri="{FF2B5EF4-FFF2-40B4-BE49-F238E27FC236}">
              <a16:creationId xmlns:a16="http://schemas.microsoft.com/office/drawing/2014/main" id="{D95A7E99-6F3D-488C-802F-CF7DAC8BFE69}"/>
            </a:ext>
          </a:extLst>
        </xdr:cNvPr>
        <xdr:cNvSpPr>
          <a:spLocks/>
        </xdr:cNvSpPr>
      </xdr:nvSpPr>
      <xdr:spPr bwMode="auto">
        <a:xfrm>
          <a:off x="2766060" y="1592580"/>
          <a:ext cx="76200" cy="563880"/>
        </a:xfrm>
        <a:prstGeom prst="leftBracket">
          <a:avLst>
            <a:gd name="adj" fmla="val 62977"/>
          </a:avLst>
        </a:prstGeom>
        <a:noFill/>
        <a:ln w="9525">
          <a:solidFill>
            <a:srgbClr val="000000"/>
          </a:solidFill>
          <a:round/>
          <a:headEnd/>
          <a:tailEnd/>
        </a:ln>
      </xdr:spPr>
    </xdr:sp>
    <xdr:clientData/>
  </xdr:twoCellAnchor>
  <xdr:twoCellAnchor>
    <xdr:from>
      <xdr:col>12</xdr:col>
      <xdr:colOff>219075</xdr:colOff>
      <xdr:row>5</xdr:row>
      <xdr:rowOff>228600</xdr:rowOff>
    </xdr:from>
    <xdr:to>
      <xdr:col>13</xdr:col>
      <xdr:colOff>28575</xdr:colOff>
      <xdr:row>9</xdr:row>
      <xdr:rowOff>28575</xdr:rowOff>
    </xdr:to>
    <xdr:sp macro="" textlink="">
      <xdr:nvSpPr>
        <xdr:cNvPr id="9" name="AutoShape 10">
          <a:extLst>
            <a:ext uri="{FF2B5EF4-FFF2-40B4-BE49-F238E27FC236}">
              <a16:creationId xmlns:a16="http://schemas.microsoft.com/office/drawing/2014/main" id="{0FB3E065-83CE-4BF5-B6AB-179C819D5138}"/>
            </a:ext>
          </a:extLst>
        </xdr:cNvPr>
        <xdr:cNvSpPr>
          <a:spLocks/>
        </xdr:cNvSpPr>
      </xdr:nvSpPr>
      <xdr:spPr bwMode="auto">
        <a:xfrm>
          <a:off x="3381375" y="1592580"/>
          <a:ext cx="30480" cy="554355"/>
        </a:xfrm>
        <a:prstGeom prst="rightBracket">
          <a:avLst>
            <a:gd name="adj" fmla="val 62037"/>
          </a:avLst>
        </a:prstGeom>
        <a:noFill/>
        <a:ln w="9525">
          <a:solidFill>
            <a:srgbClr val="000000"/>
          </a:solidFill>
          <a:round/>
          <a:headEnd/>
          <a:tailEnd/>
        </a:ln>
      </xdr:spPr>
    </xdr:sp>
    <xdr:clientData/>
  </xdr:twoCellAnchor>
  <xdr:twoCellAnchor>
    <xdr:from>
      <xdr:col>12</xdr:col>
      <xdr:colOff>219075</xdr:colOff>
      <xdr:row>5</xdr:row>
      <xdr:rowOff>228600</xdr:rowOff>
    </xdr:from>
    <xdr:to>
      <xdr:col>13</xdr:col>
      <xdr:colOff>28575</xdr:colOff>
      <xdr:row>9</xdr:row>
      <xdr:rowOff>28575</xdr:rowOff>
    </xdr:to>
    <xdr:sp macro="" textlink="">
      <xdr:nvSpPr>
        <xdr:cNvPr id="10" name="AutoShape 30">
          <a:extLst>
            <a:ext uri="{FF2B5EF4-FFF2-40B4-BE49-F238E27FC236}">
              <a16:creationId xmlns:a16="http://schemas.microsoft.com/office/drawing/2014/main" id="{7C3C4B2E-97D5-4265-A62D-DF2BD95E690B}"/>
            </a:ext>
          </a:extLst>
        </xdr:cNvPr>
        <xdr:cNvSpPr>
          <a:spLocks/>
        </xdr:cNvSpPr>
      </xdr:nvSpPr>
      <xdr:spPr bwMode="auto">
        <a:xfrm>
          <a:off x="3381375" y="159258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5</xdr:row>
      <xdr:rowOff>228600</xdr:rowOff>
    </xdr:from>
    <xdr:to>
      <xdr:col>15</xdr:col>
      <xdr:colOff>76200</xdr:colOff>
      <xdr:row>9</xdr:row>
      <xdr:rowOff>38100</xdr:rowOff>
    </xdr:to>
    <xdr:sp macro="" textlink="">
      <xdr:nvSpPr>
        <xdr:cNvPr id="11" name="AutoShape 9">
          <a:extLst>
            <a:ext uri="{FF2B5EF4-FFF2-40B4-BE49-F238E27FC236}">
              <a16:creationId xmlns:a16="http://schemas.microsoft.com/office/drawing/2014/main" id="{1C7B07B2-AD60-400C-9BC1-F83E7605AA4D}"/>
            </a:ext>
          </a:extLst>
        </xdr:cNvPr>
        <xdr:cNvSpPr>
          <a:spLocks/>
        </xdr:cNvSpPr>
      </xdr:nvSpPr>
      <xdr:spPr bwMode="auto">
        <a:xfrm>
          <a:off x="3794760" y="1592580"/>
          <a:ext cx="76200" cy="563880"/>
        </a:xfrm>
        <a:prstGeom prst="leftBracket">
          <a:avLst>
            <a:gd name="adj" fmla="val 62977"/>
          </a:avLst>
        </a:prstGeom>
        <a:noFill/>
        <a:ln w="9525">
          <a:solidFill>
            <a:srgbClr val="000000"/>
          </a:solidFill>
          <a:round/>
          <a:headEnd/>
          <a:tailEnd/>
        </a:ln>
      </xdr:spPr>
    </xdr:sp>
    <xdr:clientData/>
  </xdr:twoCellAnchor>
  <xdr:twoCellAnchor>
    <xdr:from>
      <xdr:col>14</xdr:col>
      <xdr:colOff>266700</xdr:colOff>
      <xdr:row>5</xdr:row>
      <xdr:rowOff>228600</xdr:rowOff>
    </xdr:from>
    <xdr:to>
      <xdr:col>15</xdr:col>
      <xdr:colOff>76200</xdr:colOff>
      <xdr:row>9</xdr:row>
      <xdr:rowOff>38100</xdr:rowOff>
    </xdr:to>
    <xdr:sp macro="" textlink="">
      <xdr:nvSpPr>
        <xdr:cNvPr id="12" name="AutoShape 29">
          <a:extLst>
            <a:ext uri="{FF2B5EF4-FFF2-40B4-BE49-F238E27FC236}">
              <a16:creationId xmlns:a16="http://schemas.microsoft.com/office/drawing/2014/main" id="{127B5307-ADCD-4247-AC06-8522F8BF6059}"/>
            </a:ext>
          </a:extLst>
        </xdr:cNvPr>
        <xdr:cNvSpPr>
          <a:spLocks/>
        </xdr:cNvSpPr>
      </xdr:nvSpPr>
      <xdr:spPr bwMode="auto">
        <a:xfrm>
          <a:off x="3794760" y="159258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5</xdr:row>
      <xdr:rowOff>228600</xdr:rowOff>
    </xdr:from>
    <xdr:to>
      <xdr:col>18</xdr:col>
      <xdr:colOff>28575</xdr:colOff>
      <xdr:row>9</xdr:row>
      <xdr:rowOff>28575</xdr:rowOff>
    </xdr:to>
    <xdr:sp macro="" textlink="">
      <xdr:nvSpPr>
        <xdr:cNvPr id="13" name="AutoShape 30">
          <a:extLst>
            <a:ext uri="{FF2B5EF4-FFF2-40B4-BE49-F238E27FC236}">
              <a16:creationId xmlns:a16="http://schemas.microsoft.com/office/drawing/2014/main" id="{E6A4CA92-8FBD-4586-A580-651A65DEAD26}"/>
            </a:ext>
          </a:extLst>
        </xdr:cNvPr>
        <xdr:cNvSpPr>
          <a:spLocks/>
        </xdr:cNvSpPr>
      </xdr:nvSpPr>
      <xdr:spPr bwMode="auto">
        <a:xfrm>
          <a:off x="4410075" y="159258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10</xdr:row>
      <xdr:rowOff>228600</xdr:rowOff>
    </xdr:from>
    <xdr:to>
      <xdr:col>15</xdr:col>
      <xdr:colOff>76200</xdr:colOff>
      <xdr:row>14</xdr:row>
      <xdr:rowOff>38100</xdr:rowOff>
    </xdr:to>
    <xdr:sp macro="" textlink="">
      <xdr:nvSpPr>
        <xdr:cNvPr id="14" name="AutoShape 9">
          <a:extLst>
            <a:ext uri="{FF2B5EF4-FFF2-40B4-BE49-F238E27FC236}">
              <a16:creationId xmlns:a16="http://schemas.microsoft.com/office/drawing/2014/main" id="{EE16F390-EF36-4454-A658-18BEF8C81814}"/>
            </a:ext>
          </a:extLst>
        </xdr:cNvPr>
        <xdr:cNvSpPr>
          <a:spLocks/>
        </xdr:cNvSpPr>
      </xdr:nvSpPr>
      <xdr:spPr bwMode="auto">
        <a:xfrm>
          <a:off x="3794760" y="246888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10</xdr:row>
      <xdr:rowOff>228600</xdr:rowOff>
    </xdr:from>
    <xdr:to>
      <xdr:col>18</xdr:col>
      <xdr:colOff>28575</xdr:colOff>
      <xdr:row>14</xdr:row>
      <xdr:rowOff>28575</xdr:rowOff>
    </xdr:to>
    <xdr:sp macro="" textlink="">
      <xdr:nvSpPr>
        <xdr:cNvPr id="15" name="AutoShape 10">
          <a:extLst>
            <a:ext uri="{FF2B5EF4-FFF2-40B4-BE49-F238E27FC236}">
              <a16:creationId xmlns:a16="http://schemas.microsoft.com/office/drawing/2014/main" id="{9BEC660C-40F8-494E-9F33-495C89843EC8}"/>
            </a:ext>
          </a:extLst>
        </xdr:cNvPr>
        <xdr:cNvSpPr>
          <a:spLocks/>
        </xdr:cNvSpPr>
      </xdr:nvSpPr>
      <xdr:spPr bwMode="auto">
        <a:xfrm>
          <a:off x="4410075" y="246888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10</xdr:row>
      <xdr:rowOff>228600</xdr:rowOff>
    </xdr:from>
    <xdr:to>
      <xdr:col>15</xdr:col>
      <xdr:colOff>76200</xdr:colOff>
      <xdr:row>14</xdr:row>
      <xdr:rowOff>38100</xdr:rowOff>
    </xdr:to>
    <xdr:sp macro="" textlink="">
      <xdr:nvSpPr>
        <xdr:cNvPr id="16" name="AutoShape 29">
          <a:extLst>
            <a:ext uri="{FF2B5EF4-FFF2-40B4-BE49-F238E27FC236}">
              <a16:creationId xmlns:a16="http://schemas.microsoft.com/office/drawing/2014/main" id="{26AF067B-9D2A-4708-9C46-684F00DAEFDE}"/>
            </a:ext>
          </a:extLst>
        </xdr:cNvPr>
        <xdr:cNvSpPr>
          <a:spLocks/>
        </xdr:cNvSpPr>
      </xdr:nvSpPr>
      <xdr:spPr bwMode="auto">
        <a:xfrm>
          <a:off x="3794760" y="246888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10</xdr:row>
      <xdr:rowOff>228600</xdr:rowOff>
    </xdr:from>
    <xdr:to>
      <xdr:col>18</xdr:col>
      <xdr:colOff>28575</xdr:colOff>
      <xdr:row>14</xdr:row>
      <xdr:rowOff>28575</xdr:rowOff>
    </xdr:to>
    <xdr:sp macro="" textlink="">
      <xdr:nvSpPr>
        <xdr:cNvPr id="17" name="AutoShape 30">
          <a:extLst>
            <a:ext uri="{FF2B5EF4-FFF2-40B4-BE49-F238E27FC236}">
              <a16:creationId xmlns:a16="http://schemas.microsoft.com/office/drawing/2014/main" id="{11EF8F33-76EA-4E28-8F82-3C658D1916DC}"/>
            </a:ext>
          </a:extLst>
        </xdr:cNvPr>
        <xdr:cNvSpPr>
          <a:spLocks/>
        </xdr:cNvSpPr>
      </xdr:nvSpPr>
      <xdr:spPr bwMode="auto">
        <a:xfrm>
          <a:off x="4410075" y="2468880"/>
          <a:ext cx="30480" cy="554355"/>
        </a:xfrm>
        <a:prstGeom prst="rightBracket">
          <a:avLst>
            <a:gd name="adj" fmla="val 62037"/>
          </a:avLst>
        </a:prstGeom>
        <a:noFill/>
        <a:ln w="9525">
          <a:solidFill>
            <a:srgbClr val="000000"/>
          </a:solidFill>
          <a:round/>
          <a:headEnd/>
          <a:tailEnd/>
        </a:ln>
      </xdr:spPr>
    </xdr:sp>
    <xdr:clientData/>
  </xdr:twoCellAnchor>
  <xdr:oneCellAnchor>
    <xdr:from>
      <xdr:col>4</xdr:col>
      <xdr:colOff>102023</xdr:colOff>
      <xdr:row>5</xdr:row>
      <xdr:rowOff>108797</xdr:rowOff>
    </xdr:from>
    <xdr:ext cx="791120" cy="694836"/>
    <xdr:pic>
      <xdr:nvPicPr>
        <xdr:cNvPr id="18" name="Picture 2">
          <a:extLst>
            <a:ext uri="{FF2B5EF4-FFF2-40B4-BE49-F238E27FC236}">
              <a16:creationId xmlns:a16="http://schemas.microsoft.com/office/drawing/2014/main" id="{FB2138EF-B8B1-48A9-8ED1-E03A426B4E0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33643" y="1404197"/>
          <a:ext cx="791120" cy="694836"/>
        </a:xfrm>
        <a:prstGeom prst="rect">
          <a:avLst/>
        </a:prstGeom>
        <a:noFill/>
      </xdr:spPr>
    </xdr:pic>
    <xdr:clientData/>
  </xdr:oneCellAnchor>
  <xdr:oneCellAnchor>
    <xdr:from>
      <xdr:col>10</xdr:col>
      <xdr:colOff>10583</xdr:colOff>
      <xdr:row>10</xdr:row>
      <xdr:rowOff>116417</xdr:rowOff>
    </xdr:from>
    <xdr:ext cx="791120" cy="694836"/>
    <xdr:pic>
      <xdr:nvPicPr>
        <xdr:cNvPr id="19" name="Picture 2">
          <a:extLst>
            <a:ext uri="{FF2B5EF4-FFF2-40B4-BE49-F238E27FC236}">
              <a16:creationId xmlns:a16="http://schemas.microsoft.com/office/drawing/2014/main" id="{D6016FD5-D2B3-4217-94AC-18D5E14398A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76643" y="2410037"/>
          <a:ext cx="791120" cy="694836"/>
        </a:xfrm>
        <a:prstGeom prst="rect">
          <a:avLst/>
        </a:prstGeom>
        <a:noFill/>
      </xdr:spPr>
    </xdr:pic>
    <xdr:clientData/>
  </xdr:oneCellAnchor>
  <xdr:oneCellAnchor>
    <xdr:from>
      <xdr:col>15</xdr:col>
      <xdr:colOff>10583</xdr:colOff>
      <xdr:row>15</xdr:row>
      <xdr:rowOff>116417</xdr:rowOff>
    </xdr:from>
    <xdr:ext cx="791120" cy="694836"/>
    <xdr:pic>
      <xdr:nvPicPr>
        <xdr:cNvPr id="20" name="Picture 2">
          <a:extLst>
            <a:ext uri="{FF2B5EF4-FFF2-40B4-BE49-F238E27FC236}">
              <a16:creationId xmlns:a16="http://schemas.microsoft.com/office/drawing/2014/main" id="{BEBE3A79-E71F-43C9-BB79-07764A8EE94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05343" y="3286337"/>
          <a:ext cx="791120" cy="694836"/>
        </a:xfrm>
        <a:prstGeom prst="rect">
          <a:avLst/>
        </a:prstGeom>
        <a:noFill/>
      </xdr:spPr>
    </xdr:pic>
    <xdr:clientData/>
  </xdr:oneCellAnchor>
  <xdr:twoCellAnchor>
    <xdr:from>
      <xdr:col>4</xdr:col>
      <xdr:colOff>266700</xdr:colOff>
      <xdr:row>28</xdr:row>
      <xdr:rowOff>219075</xdr:rowOff>
    </xdr:from>
    <xdr:to>
      <xdr:col>5</xdr:col>
      <xdr:colOff>76200</xdr:colOff>
      <xdr:row>32</xdr:row>
      <xdr:rowOff>28575</xdr:rowOff>
    </xdr:to>
    <xdr:sp macro="" textlink="">
      <xdr:nvSpPr>
        <xdr:cNvPr id="21" name="AutoShape 8">
          <a:extLst>
            <a:ext uri="{FF2B5EF4-FFF2-40B4-BE49-F238E27FC236}">
              <a16:creationId xmlns:a16="http://schemas.microsoft.com/office/drawing/2014/main" id="{467839E5-B2B0-4F43-9CDC-4C0E4BFC8A82}"/>
            </a:ext>
          </a:extLst>
        </xdr:cNvPr>
        <xdr:cNvSpPr>
          <a:spLocks/>
        </xdr:cNvSpPr>
      </xdr:nvSpPr>
      <xdr:spPr bwMode="auto">
        <a:xfrm>
          <a:off x="1737360" y="6147435"/>
          <a:ext cx="76200" cy="556260"/>
        </a:xfrm>
        <a:prstGeom prst="leftBracket">
          <a:avLst>
            <a:gd name="adj" fmla="val 68395"/>
          </a:avLst>
        </a:prstGeom>
        <a:noFill/>
        <a:ln w="9525">
          <a:solidFill>
            <a:srgbClr val="000000"/>
          </a:solidFill>
          <a:round/>
          <a:headEnd/>
          <a:tailEnd/>
        </a:ln>
      </xdr:spPr>
    </xdr:sp>
    <xdr:clientData/>
  </xdr:twoCellAnchor>
  <xdr:twoCellAnchor>
    <xdr:from>
      <xdr:col>7</xdr:col>
      <xdr:colOff>209550</xdr:colOff>
      <xdr:row>28</xdr:row>
      <xdr:rowOff>228600</xdr:rowOff>
    </xdr:from>
    <xdr:to>
      <xdr:col>8</xdr:col>
      <xdr:colOff>19050</xdr:colOff>
      <xdr:row>32</xdr:row>
      <xdr:rowOff>28575</xdr:rowOff>
    </xdr:to>
    <xdr:sp macro="" textlink="">
      <xdr:nvSpPr>
        <xdr:cNvPr id="22" name="AutoShape 30">
          <a:extLst>
            <a:ext uri="{FF2B5EF4-FFF2-40B4-BE49-F238E27FC236}">
              <a16:creationId xmlns:a16="http://schemas.microsoft.com/office/drawing/2014/main" id="{8C8D58E3-2FE2-4F0A-8F4C-2CCA5A832915}"/>
            </a:ext>
          </a:extLst>
        </xdr:cNvPr>
        <xdr:cNvSpPr>
          <a:spLocks/>
        </xdr:cNvSpPr>
      </xdr:nvSpPr>
      <xdr:spPr bwMode="auto">
        <a:xfrm>
          <a:off x="2350770" y="6149340"/>
          <a:ext cx="22860" cy="554355"/>
        </a:xfrm>
        <a:prstGeom prst="rightBracket">
          <a:avLst>
            <a:gd name="adj" fmla="val 62037"/>
          </a:avLst>
        </a:prstGeom>
        <a:noFill/>
        <a:ln w="9525">
          <a:solidFill>
            <a:srgbClr val="000000"/>
          </a:solidFill>
          <a:round/>
          <a:headEnd/>
          <a:tailEnd/>
        </a:ln>
      </xdr:spPr>
    </xdr:sp>
    <xdr:clientData/>
  </xdr:twoCellAnchor>
  <xdr:twoCellAnchor>
    <xdr:from>
      <xdr:col>5</xdr:col>
      <xdr:colOff>0</xdr:colOff>
      <xdr:row>33</xdr:row>
      <xdr:rowOff>228600</xdr:rowOff>
    </xdr:from>
    <xdr:to>
      <xdr:col>5</xdr:col>
      <xdr:colOff>85725</xdr:colOff>
      <xdr:row>37</xdr:row>
      <xdr:rowOff>38100</xdr:rowOff>
    </xdr:to>
    <xdr:sp macro="" textlink="">
      <xdr:nvSpPr>
        <xdr:cNvPr id="23" name="AutoShape 8">
          <a:extLst>
            <a:ext uri="{FF2B5EF4-FFF2-40B4-BE49-F238E27FC236}">
              <a16:creationId xmlns:a16="http://schemas.microsoft.com/office/drawing/2014/main" id="{D1742982-5574-40D3-8806-179B133B2D83}"/>
            </a:ext>
          </a:extLst>
        </xdr:cNvPr>
        <xdr:cNvSpPr>
          <a:spLocks/>
        </xdr:cNvSpPr>
      </xdr:nvSpPr>
      <xdr:spPr bwMode="auto">
        <a:xfrm>
          <a:off x="1737360" y="7025640"/>
          <a:ext cx="85725" cy="563880"/>
        </a:xfrm>
        <a:prstGeom prst="leftBracket">
          <a:avLst>
            <a:gd name="adj" fmla="val 68374"/>
          </a:avLst>
        </a:prstGeom>
        <a:noFill/>
        <a:ln w="9525">
          <a:solidFill>
            <a:srgbClr val="000000"/>
          </a:solidFill>
          <a:round/>
          <a:headEnd/>
          <a:tailEnd/>
        </a:ln>
      </xdr:spPr>
    </xdr:sp>
    <xdr:clientData/>
  </xdr:twoCellAnchor>
  <xdr:twoCellAnchor>
    <xdr:from>
      <xdr:col>9</xdr:col>
      <xdr:colOff>257175</xdr:colOff>
      <xdr:row>33</xdr:row>
      <xdr:rowOff>219075</xdr:rowOff>
    </xdr:from>
    <xdr:to>
      <xdr:col>10</xdr:col>
      <xdr:colOff>66675</xdr:colOff>
      <xdr:row>37</xdr:row>
      <xdr:rowOff>28575</xdr:rowOff>
    </xdr:to>
    <xdr:sp macro="" textlink="">
      <xdr:nvSpPr>
        <xdr:cNvPr id="24" name="AutoShape 8">
          <a:extLst>
            <a:ext uri="{FF2B5EF4-FFF2-40B4-BE49-F238E27FC236}">
              <a16:creationId xmlns:a16="http://schemas.microsoft.com/office/drawing/2014/main" id="{C8FC006B-163D-4562-9D31-54B008CC6A80}"/>
            </a:ext>
          </a:extLst>
        </xdr:cNvPr>
        <xdr:cNvSpPr>
          <a:spLocks/>
        </xdr:cNvSpPr>
      </xdr:nvSpPr>
      <xdr:spPr bwMode="auto">
        <a:xfrm>
          <a:off x="2764155" y="7023735"/>
          <a:ext cx="68580" cy="556260"/>
        </a:xfrm>
        <a:prstGeom prst="leftBracket">
          <a:avLst>
            <a:gd name="adj" fmla="val 68395"/>
          </a:avLst>
        </a:prstGeom>
        <a:noFill/>
        <a:ln w="9525">
          <a:solidFill>
            <a:srgbClr val="000000"/>
          </a:solidFill>
          <a:round/>
          <a:headEnd/>
          <a:tailEnd/>
        </a:ln>
      </xdr:spPr>
    </xdr:sp>
    <xdr:clientData/>
  </xdr:twoCellAnchor>
  <xdr:twoCellAnchor>
    <xdr:from>
      <xdr:col>7</xdr:col>
      <xdr:colOff>190500</xdr:colOff>
      <xdr:row>33</xdr:row>
      <xdr:rowOff>238125</xdr:rowOff>
    </xdr:from>
    <xdr:to>
      <xdr:col>8</xdr:col>
      <xdr:colOff>0</xdr:colOff>
      <xdr:row>37</xdr:row>
      <xdr:rowOff>38100</xdr:rowOff>
    </xdr:to>
    <xdr:sp macro="" textlink="">
      <xdr:nvSpPr>
        <xdr:cNvPr id="25" name="AutoShape 30">
          <a:extLst>
            <a:ext uri="{FF2B5EF4-FFF2-40B4-BE49-F238E27FC236}">
              <a16:creationId xmlns:a16="http://schemas.microsoft.com/office/drawing/2014/main" id="{98FB2C9A-A876-4FC0-96C8-E0E935B3693F}"/>
            </a:ext>
          </a:extLst>
        </xdr:cNvPr>
        <xdr:cNvSpPr>
          <a:spLocks/>
        </xdr:cNvSpPr>
      </xdr:nvSpPr>
      <xdr:spPr bwMode="auto">
        <a:xfrm>
          <a:off x="2339340" y="7027545"/>
          <a:ext cx="15240" cy="561975"/>
        </a:xfrm>
        <a:prstGeom prst="rightBracket">
          <a:avLst>
            <a:gd name="adj" fmla="val 62035"/>
          </a:avLst>
        </a:prstGeom>
        <a:noFill/>
        <a:ln w="9525">
          <a:solidFill>
            <a:srgbClr val="000000"/>
          </a:solidFill>
          <a:round/>
          <a:headEnd/>
          <a:tailEnd/>
        </a:ln>
      </xdr:spPr>
    </xdr:sp>
    <xdr:clientData/>
  </xdr:twoCellAnchor>
  <xdr:twoCellAnchor>
    <xdr:from>
      <xdr:col>12</xdr:col>
      <xdr:colOff>209550</xdr:colOff>
      <xdr:row>33</xdr:row>
      <xdr:rowOff>219075</xdr:rowOff>
    </xdr:from>
    <xdr:to>
      <xdr:col>13</xdr:col>
      <xdr:colOff>19050</xdr:colOff>
      <xdr:row>37</xdr:row>
      <xdr:rowOff>19050</xdr:rowOff>
    </xdr:to>
    <xdr:sp macro="" textlink="">
      <xdr:nvSpPr>
        <xdr:cNvPr id="26" name="AutoShape 30">
          <a:extLst>
            <a:ext uri="{FF2B5EF4-FFF2-40B4-BE49-F238E27FC236}">
              <a16:creationId xmlns:a16="http://schemas.microsoft.com/office/drawing/2014/main" id="{167EA0CE-17E8-4440-89D8-85A989BCBE9E}"/>
            </a:ext>
          </a:extLst>
        </xdr:cNvPr>
        <xdr:cNvSpPr>
          <a:spLocks/>
        </xdr:cNvSpPr>
      </xdr:nvSpPr>
      <xdr:spPr bwMode="auto">
        <a:xfrm>
          <a:off x="3379470" y="7023735"/>
          <a:ext cx="22860" cy="546735"/>
        </a:xfrm>
        <a:prstGeom prst="rightBracket">
          <a:avLst>
            <a:gd name="adj" fmla="val 62035"/>
          </a:avLst>
        </a:prstGeom>
        <a:noFill/>
        <a:ln w="9525">
          <a:solidFill>
            <a:srgbClr val="000000"/>
          </a:solidFill>
          <a:round/>
          <a:headEnd/>
          <a:tailEnd/>
        </a:ln>
      </xdr:spPr>
    </xdr:sp>
    <xdr:clientData/>
  </xdr:twoCellAnchor>
  <xdr:twoCellAnchor>
    <xdr:from>
      <xdr:col>9</xdr:col>
      <xdr:colOff>266700</xdr:colOff>
      <xdr:row>23</xdr:row>
      <xdr:rowOff>228600</xdr:rowOff>
    </xdr:from>
    <xdr:to>
      <xdr:col>10</xdr:col>
      <xdr:colOff>76200</xdr:colOff>
      <xdr:row>27</xdr:row>
      <xdr:rowOff>38100</xdr:rowOff>
    </xdr:to>
    <xdr:sp macro="" textlink="">
      <xdr:nvSpPr>
        <xdr:cNvPr id="27" name="AutoShape 9">
          <a:extLst>
            <a:ext uri="{FF2B5EF4-FFF2-40B4-BE49-F238E27FC236}">
              <a16:creationId xmlns:a16="http://schemas.microsoft.com/office/drawing/2014/main" id="{3ECD5564-D4BF-46E0-AA62-44FA9A740210}"/>
            </a:ext>
          </a:extLst>
        </xdr:cNvPr>
        <xdr:cNvSpPr>
          <a:spLocks/>
        </xdr:cNvSpPr>
      </xdr:nvSpPr>
      <xdr:spPr bwMode="auto">
        <a:xfrm>
          <a:off x="2766060" y="5273040"/>
          <a:ext cx="76200" cy="563880"/>
        </a:xfrm>
        <a:prstGeom prst="leftBracket">
          <a:avLst>
            <a:gd name="adj" fmla="val 62977"/>
          </a:avLst>
        </a:prstGeom>
        <a:noFill/>
        <a:ln w="9525">
          <a:solidFill>
            <a:srgbClr val="000000"/>
          </a:solidFill>
          <a:round/>
          <a:headEnd/>
          <a:tailEnd/>
        </a:ln>
      </xdr:spPr>
    </xdr:sp>
    <xdr:clientData/>
  </xdr:twoCellAnchor>
  <xdr:twoCellAnchor>
    <xdr:from>
      <xdr:col>12</xdr:col>
      <xdr:colOff>219075</xdr:colOff>
      <xdr:row>23</xdr:row>
      <xdr:rowOff>228600</xdr:rowOff>
    </xdr:from>
    <xdr:to>
      <xdr:col>13</xdr:col>
      <xdr:colOff>28575</xdr:colOff>
      <xdr:row>27</xdr:row>
      <xdr:rowOff>28575</xdr:rowOff>
    </xdr:to>
    <xdr:sp macro="" textlink="">
      <xdr:nvSpPr>
        <xdr:cNvPr id="28" name="AutoShape 10">
          <a:extLst>
            <a:ext uri="{FF2B5EF4-FFF2-40B4-BE49-F238E27FC236}">
              <a16:creationId xmlns:a16="http://schemas.microsoft.com/office/drawing/2014/main" id="{5DA38ABB-A58C-4293-AB2D-0DBEF5301A43}"/>
            </a:ext>
          </a:extLst>
        </xdr:cNvPr>
        <xdr:cNvSpPr>
          <a:spLocks/>
        </xdr:cNvSpPr>
      </xdr:nvSpPr>
      <xdr:spPr bwMode="auto">
        <a:xfrm>
          <a:off x="3381375" y="5273040"/>
          <a:ext cx="30480" cy="554355"/>
        </a:xfrm>
        <a:prstGeom prst="rightBracket">
          <a:avLst>
            <a:gd name="adj" fmla="val 62037"/>
          </a:avLst>
        </a:prstGeom>
        <a:noFill/>
        <a:ln w="9525">
          <a:solidFill>
            <a:srgbClr val="000000"/>
          </a:solidFill>
          <a:round/>
          <a:headEnd/>
          <a:tailEnd/>
        </a:ln>
      </xdr:spPr>
    </xdr:sp>
    <xdr:clientData/>
  </xdr:twoCellAnchor>
  <xdr:twoCellAnchor>
    <xdr:from>
      <xdr:col>12</xdr:col>
      <xdr:colOff>219075</xdr:colOff>
      <xdr:row>23</xdr:row>
      <xdr:rowOff>228600</xdr:rowOff>
    </xdr:from>
    <xdr:to>
      <xdr:col>13</xdr:col>
      <xdr:colOff>28575</xdr:colOff>
      <xdr:row>27</xdr:row>
      <xdr:rowOff>28575</xdr:rowOff>
    </xdr:to>
    <xdr:sp macro="" textlink="">
      <xdr:nvSpPr>
        <xdr:cNvPr id="29" name="AutoShape 30">
          <a:extLst>
            <a:ext uri="{FF2B5EF4-FFF2-40B4-BE49-F238E27FC236}">
              <a16:creationId xmlns:a16="http://schemas.microsoft.com/office/drawing/2014/main" id="{3002EAD9-4D84-4B4D-B44E-ACCB03903213}"/>
            </a:ext>
          </a:extLst>
        </xdr:cNvPr>
        <xdr:cNvSpPr>
          <a:spLocks/>
        </xdr:cNvSpPr>
      </xdr:nvSpPr>
      <xdr:spPr bwMode="auto">
        <a:xfrm>
          <a:off x="3381375" y="527304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23</xdr:row>
      <xdr:rowOff>228600</xdr:rowOff>
    </xdr:from>
    <xdr:to>
      <xdr:col>15</xdr:col>
      <xdr:colOff>76200</xdr:colOff>
      <xdr:row>27</xdr:row>
      <xdr:rowOff>38100</xdr:rowOff>
    </xdr:to>
    <xdr:sp macro="" textlink="">
      <xdr:nvSpPr>
        <xdr:cNvPr id="30" name="AutoShape 9">
          <a:extLst>
            <a:ext uri="{FF2B5EF4-FFF2-40B4-BE49-F238E27FC236}">
              <a16:creationId xmlns:a16="http://schemas.microsoft.com/office/drawing/2014/main" id="{08AAACB6-37AD-4128-B82D-699195A94D70}"/>
            </a:ext>
          </a:extLst>
        </xdr:cNvPr>
        <xdr:cNvSpPr>
          <a:spLocks/>
        </xdr:cNvSpPr>
      </xdr:nvSpPr>
      <xdr:spPr bwMode="auto">
        <a:xfrm>
          <a:off x="3794760" y="5273040"/>
          <a:ext cx="76200" cy="563880"/>
        </a:xfrm>
        <a:prstGeom prst="leftBracket">
          <a:avLst>
            <a:gd name="adj" fmla="val 62977"/>
          </a:avLst>
        </a:prstGeom>
        <a:noFill/>
        <a:ln w="9525">
          <a:solidFill>
            <a:srgbClr val="000000"/>
          </a:solidFill>
          <a:round/>
          <a:headEnd/>
          <a:tailEnd/>
        </a:ln>
      </xdr:spPr>
    </xdr:sp>
    <xdr:clientData/>
  </xdr:twoCellAnchor>
  <xdr:twoCellAnchor>
    <xdr:from>
      <xdr:col>14</xdr:col>
      <xdr:colOff>266700</xdr:colOff>
      <xdr:row>23</xdr:row>
      <xdr:rowOff>228600</xdr:rowOff>
    </xdr:from>
    <xdr:to>
      <xdr:col>15</xdr:col>
      <xdr:colOff>76200</xdr:colOff>
      <xdr:row>27</xdr:row>
      <xdr:rowOff>38100</xdr:rowOff>
    </xdr:to>
    <xdr:sp macro="" textlink="">
      <xdr:nvSpPr>
        <xdr:cNvPr id="31" name="AutoShape 29">
          <a:extLst>
            <a:ext uri="{FF2B5EF4-FFF2-40B4-BE49-F238E27FC236}">
              <a16:creationId xmlns:a16="http://schemas.microsoft.com/office/drawing/2014/main" id="{958025FB-95B6-45B6-A084-2283E34D0163}"/>
            </a:ext>
          </a:extLst>
        </xdr:cNvPr>
        <xdr:cNvSpPr>
          <a:spLocks/>
        </xdr:cNvSpPr>
      </xdr:nvSpPr>
      <xdr:spPr bwMode="auto">
        <a:xfrm>
          <a:off x="3794760" y="527304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23</xdr:row>
      <xdr:rowOff>228600</xdr:rowOff>
    </xdr:from>
    <xdr:to>
      <xdr:col>18</xdr:col>
      <xdr:colOff>28575</xdr:colOff>
      <xdr:row>27</xdr:row>
      <xdr:rowOff>28575</xdr:rowOff>
    </xdr:to>
    <xdr:sp macro="" textlink="">
      <xdr:nvSpPr>
        <xdr:cNvPr id="32" name="AutoShape 30">
          <a:extLst>
            <a:ext uri="{FF2B5EF4-FFF2-40B4-BE49-F238E27FC236}">
              <a16:creationId xmlns:a16="http://schemas.microsoft.com/office/drawing/2014/main" id="{0FA9E078-8ACE-4765-9F5E-8B3A933F34AB}"/>
            </a:ext>
          </a:extLst>
        </xdr:cNvPr>
        <xdr:cNvSpPr>
          <a:spLocks/>
        </xdr:cNvSpPr>
      </xdr:nvSpPr>
      <xdr:spPr bwMode="auto">
        <a:xfrm>
          <a:off x="4410075" y="527304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28</xdr:row>
      <xdr:rowOff>228600</xdr:rowOff>
    </xdr:from>
    <xdr:to>
      <xdr:col>15</xdr:col>
      <xdr:colOff>76200</xdr:colOff>
      <xdr:row>32</xdr:row>
      <xdr:rowOff>38100</xdr:rowOff>
    </xdr:to>
    <xdr:sp macro="" textlink="">
      <xdr:nvSpPr>
        <xdr:cNvPr id="33" name="AutoShape 9">
          <a:extLst>
            <a:ext uri="{FF2B5EF4-FFF2-40B4-BE49-F238E27FC236}">
              <a16:creationId xmlns:a16="http://schemas.microsoft.com/office/drawing/2014/main" id="{3D5F872B-9DFD-4C07-9D09-B137FB8C808F}"/>
            </a:ext>
          </a:extLst>
        </xdr:cNvPr>
        <xdr:cNvSpPr>
          <a:spLocks/>
        </xdr:cNvSpPr>
      </xdr:nvSpPr>
      <xdr:spPr bwMode="auto">
        <a:xfrm>
          <a:off x="3794760" y="614934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28</xdr:row>
      <xdr:rowOff>228600</xdr:rowOff>
    </xdr:from>
    <xdr:to>
      <xdr:col>18</xdr:col>
      <xdr:colOff>28575</xdr:colOff>
      <xdr:row>32</xdr:row>
      <xdr:rowOff>28575</xdr:rowOff>
    </xdr:to>
    <xdr:sp macro="" textlink="">
      <xdr:nvSpPr>
        <xdr:cNvPr id="34" name="AutoShape 10">
          <a:extLst>
            <a:ext uri="{FF2B5EF4-FFF2-40B4-BE49-F238E27FC236}">
              <a16:creationId xmlns:a16="http://schemas.microsoft.com/office/drawing/2014/main" id="{1A4C3D8A-4312-4471-BB48-7AE706BB5AA9}"/>
            </a:ext>
          </a:extLst>
        </xdr:cNvPr>
        <xdr:cNvSpPr>
          <a:spLocks/>
        </xdr:cNvSpPr>
      </xdr:nvSpPr>
      <xdr:spPr bwMode="auto">
        <a:xfrm>
          <a:off x="4410075" y="6149340"/>
          <a:ext cx="30480" cy="554355"/>
        </a:xfrm>
        <a:prstGeom prst="rightBracket">
          <a:avLst>
            <a:gd name="adj" fmla="val 62037"/>
          </a:avLst>
        </a:prstGeom>
        <a:noFill/>
        <a:ln w="9525">
          <a:solidFill>
            <a:srgbClr val="000000"/>
          </a:solidFill>
          <a:round/>
          <a:headEnd/>
          <a:tailEnd/>
        </a:ln>
      </xdr:spPr>
    </xdr:sp>
    <xdr:clientData/>
  </xdr:twoCellAnchor>
  <xdr:twoCellAnchor>
    <xdr:from>
      <xdr:col>14</xdr:col>
      <xdr:colOff>266700</xdr:colOff>
      <xdr:row>28</xdr:row>
      <xdr:rowOff>228600</xdr:rowOff>
    </xdr:from>
    <xdr:to>
      <xdr:col>15</xdr:col>
      <xdr:colOff>76200</xdr:colOff>
      <xdr:row>32</xdr:row>
      <xdr:rowOff>38100</xdr:rowOff>
    </xdr:to>
    <xdr:sp macro="" textlink="">
      <xdr:nvSpPr>
        <xdr:cNvPr id="35" name="AutoShape 29">
          <a:extLst>
            <a:ext uri="{FF2B5EF4-FFF2-40B4-BE49-F238E27FC236}">
              <a16:creationId xmlns:a16="http://schemas.microsoft.com/office/drawing/2014/main" id="{BD39E6AA-549C-4697-8228-5F051D6AFE5E}"/>
            </a:ext>
          </a:extLst>
        </xdr:cNvPr>
        <xdr:cNvSpPr>
          <a:spLocks/>
        </xdr:cNvSpPr>
      </xdr:nvSpPr>
      <xdr:spPr bwMode="auto">
        <a:xfrm>
          <a:off x="3794760" y="6149340"/>
          <a:ext cx="76200" cy="563880"/>
        </a:xfrm>
        <a:prstGeom prst="leftBracket">
          <a:avLst>
            <a:gd name="adj" fmla="val 62977"/>
          </a:avLst>
        </a:prstGeom>
        <a:noFill/>
        <a:ln w="9525">
          <a:solidFill>
            <a:srgbClr val="000000"/>
          </a:solidFill>
          <a:round/>
          <a:headEnd/>
          <a:tailEnd/>
        </a:ln>
      </xdr:spPr>
    </xdr:sp>
    <xdr:clientData/>
  </xdr:twoCellAnchor>
  <xdr:twoCellAnchor>
    <xdr:from>
      <xdr:col>17</xdr:col>
      <xdr:colOff>219075</xdr:colOff>
      <xdr:row>28</xdr:row>
      <xdr:rowOff>228600</xdr:rowOff>
    </xdr:from>
    <xdr:to>
      <xdr:col>18</xdr:col>
      <xdr:colOff>28575</xdr:colOff>
      <xdr:row>32</xdr:row>
      <xdr:rowOff>28575</xdr:rowOff>
    </xdr:to>
    <xdr:sp macro="" textlink="">
      <xdr:nvSpPr>
        <xdr:cNvPr id="36" name="AutoShape 30">
          <a:extLst>
            <a:ext uri="{FF2B5EF4-FFF2-40B4-BE49-F238E27FC236}">
              <a16:creationId xmlns:a16="http://schemas.microsoft.com/office/drawing/2014/main" id="{7AB44199-62B5-410C-B332-5C27D1DC56F3}"/>
            </a:ext>
          </a:extLst>
        </xdr:cNvPr>
        <xdr:cNvSpPr>
          <a:spLocks/>
        </xdr:cNvSpPr>
      </xdr:nvSpPr>
      <xdr:spPr bwMode="auto">
        <a:xfrm>
          <a:off x="4410075" y="6149340"/>
          <a:ext cx="30480" cy="554355"/>
        </a:xfrm>
        <a:prstGeom prst="rightBracket">
          <a:avLst>
            <a:gd name="adj" fmla="val 62037"/>
          </a:avLst>
        </a:prstGeom>
        <a:noFill/>
        <a:ln w="9525">
          <a:solidFill>
            <a:srgbClr val="000000"/>
          </a:solidFill>
          <a:round/>
          <a:headEnd/>
          <a:tailEnd/>
        </a:ln>
      </xdr:spPr>
    </xdr:sp>
    <xdr:clientData/>
  </xdr:twoCellAnchor>
  <xdr:oneCellAnchor>
    <xdr:from>
      <xdr:col>5</xdr:col>
      <xdr:colOff>10583</xdr:colOff>
      <xdr:row>23</xdr:row>
      <xdr:rowOff>116417</xdr:rowOff>
    </xdr:from>
    <xdr:ext cx="791120" cy="694836"/>
    <xdr:pic>
      <xdr:nvPicPr>
        <xdr:cNvPr id="37" name="Picture 2">
          <a:extLst>
            <a:ext uri="{FF2B5EF4-FFF2-40B4-BE49-F238E27FC236}">
              <a16:creationId xmlns:a16="http://schemas.microsoft.com/office/drawing/2014/main" id="{9CB62F37-9E26-4EFE-A6B1-B65B2CBFB3E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47943" y="5214197"/>
          <a:ext cx="791120" cy="694836"/>
        </a:xfrm>
        <a:prstGeom prst="rect">
          <a:avLst/>
        </a:prstGeom>
        <a:noFill/>
      </xdr:spPr>
    </xdr:pic>
    <xdr:clientData/>
  </xdr:oneCellAnchor>
  <xdr:oneCellAnchor>
    <xdr:from>
      <xdr:col>10</xdr:col>
      <xdr:colOff>10583</xdr:colOff>
      <xdr:row>28</xdr:row>
      <xdr:rowOff>116417</xdr:rowOff>
    </xdr:from>
    <xdr:ext cx="791120" cy="694836"/>
    <xdr:pic>
      <xdr:nvPicPr>
        <xdr:cNvPr id="38" name="Picture 2">
          <a:extLst>
            <a:ext uri="{FF2B5EF4-FFF2-40B4-BE49-F238E27FC236}">
              <a16:creationId xmlns:a16="http://schemas.microsoft.com/office/drawing/2014/main" id="{8A502BAD-7FA1-4F3C-A19C-28BAB9F1CA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76643" y="6090497"/>
          <a:ext cx="791120" cy="694836"/>
        </a:xfrm>
        <a:prstGeom prst="rect">
          <a:avLst/>
        </a:prstGeom>
        <a:noFill/>
      </xdr:spPr>
    </xdr:pic>
    <xdr:clientData/>
  </xdr:oneCellAnchor>
  <xdr:oneCellAnchor>
    <xdr:from>
      <xdr:col>15</xdr:col>
      <xdr:colOff>10583</xdr:colOff>
      <xdr:row>33</xdr:row>
      <xdr:rowOff>116417</xdr:rowOff>
    </xdr:from>
    <xdr:ext cx="791120" cy="694836"/>
    <xdr:pic>
      <xdr:nvPicPr>
        <xdr:cNvPr id="39" name="Picture 2">
          <a:extLst>
            <a:ext uri="{FF2B5EF4-FFF2-40B4-BE49-F238E27FC236}">
              <a16:creationId xmlns:a16="http://schemas.microsoft.com/office/drawing/2014/main" id="{402608A9-1B9F-497F-98B8-6A19555C13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05343" y="6966797"/>
          <a:ext cx="791120" cy="694836"/>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nakano\AppData\Local\Microsoft\Windows\Temporary%20Internet%20Files\Content.IE5\UZWFYEE1\&#9734;&#65355;&#65355;&#9734;\&#12477;&#12501;&#12488;&#12496;&#12524;&#12540;\&#65400;&#65438;&#65432;&#65392;&#65437;&#65427;&#65392;&#65433;ver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akano\AppData\Local\Microsoft\Windows\Temporary%20Internet%20Files\Content.IE5\UZWFYEE1\&#9734;&#65355;&#65355;&#9734;\&#12477;&#12501;&#12488;&#12496;&#12524;&#12540;\&#12467;&#12500;&#12540;%20&#65374;%20&#65400;&#65438;&#65432;&#65392;&#65437;&#65427;&#65392;&#654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nakano\Desktop\&#12496;&#12524;&#12540;&#36899;&#30431;\2018&#26085;&#26412;&#28023;&#65420;&#65386;&#65405;\&#21442;&#21152;&#12481;&#12540;&#12512;&#19968;&#35239;&#65288;&#22793;&#2635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65400;&#65438;&#65432;&#65392;&#65437;&#65427;&#65392;&#65433;ver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学生"/>
      <sheetName val="一般"/>
      <sheetName val="小学生試合順"/>
      <sheetName val="小学生のⅠ部"/>
      <sheetName val="小学生のⅡ部"/>
      <sheetName val="小学生のⅡ部 (2)"/>
      <sheetName val="小学生のⅠ部決勝"/>
      <sheetName val="小学生のⅡ部決勝"/>
      <sheetName val="小学生のⅡ部決勝 (2)"/>
      <sheetName val="小4"/>
      <sheetName val="小3"/>
      <sheetName val="一般試合順"/>
      <sheetName val="フリーの部"/>
      <sheetName val="ブロンズの部"/>
      <sheetName val="ブロンズの部2"/>
      <sheetName val="シルバーの部"/>
      <sheetName val="フリーの部決勝"/>
      <sheetName val="ブロンズの部決勝"/>
      <sheetName val="ｼﾙﾊﾞｰの部決勝"/>
      <sheetName val="ﾚﾃﾞｨｰｽ"/>
    </sheetNames>
    <sheetDataSet>
      <sheetData sheetId="0"/>
      <sheetData sheetId="1"/>
      <sheetData sheetId="2"/>
      <sheetData sheetId="3"/>
      <sheetData sheetId="4"/>
      <sheetData sheetId="5"/>
      <sheetData sheetId="6"/>
      <sheetData sheetId="7"/>
      <sheetData sheetId="8"/>
      <sheetData sheetId="9">
        <row r="4">
          <cell r="AU4" t="str">
            <v>東ビクトリー</v>
          </cell>
        </row>
        <row r="7">
          <cell r="AU7" t="str">
            <v>星高スターズ</v>
          </cell>
        </row>
        <row r="10">
          <cell r="AU10" t="str">
            <v>東シャイニング</v>
          </cell>
        </row>
        <row r="13">
          <cell r="AU13" t="str">
            <v>川波スモモズ</v>
          </cell>
        </row>
        <row r="19">
          <cell r="AU19" t="str">
            <v>元気</v>
          </cell>
        </row>
        <row r="22">
          <cell r="AU22" t="str">
            <v>星高スターズ</v>
          </cell>
        </row>
        <row r="25">
          <cell r="AU25" t="str">
            <v>キッズトマトⅡ</v>
          </cell>
        </row>
        <row r="28">
          <cell r="AU28" t="str">
            <v>東シャイニング</v>
          </cell>
        </row>
      </sheetData>
      <sheetData sheetId="10">
        <row r="4">
          <cell r="AN4" t="str">
            <v>ストロベリー</v>
          </cell>
        </row>
        <row r="7">
          <cell r="AN7" t="str">
            <v>桜江ちびきっず</v>
          </cell>
        </row>
        <row r="10">
          <cell r="AN10" t="str">
            <v>キッズプチトマトⅡ</v>
          </cell>
        </row>
        <row r="15">
          <cell r="AN15" t="str">
            <v>ファイト東</v>
          </cell>
        </row>
        <row r="18">
          <cell r="AN18" t="str">
            <v>バナナ</v>
          </cell>
        </row>
        <row r="21">
          <cell r="AN21" t="str">
            <v>桜江レンジャーズ</v>
          </cell>
        </row>
        <row r="27">
          <cell r="AN27" t="str">
            <v>キッズプチトマトⅠ</v>
          </cell>
        </row>
        <row r="30">
          <cell r="AN30" t="str">
            <v>渡津Ｃ</v>
          </cell>
        </row>
        <row r="33">
          <cell r="AN33" t="str">
            <v>がんばれ東</v>
          </cell>
        </row>
        <row r="39">
          <cell r="AN39" t="str">
            <v>川波アンズ</v>
          </cell>
        </row>
        <row r="42">
          <cell r="AN42" t="str">
            <v>やる気</v>
          </cell>
        </row>
        <row r="45">
          <cell r="AN45" t="str">
            <v>江津Ｊｒハッスル</v>
          </cell>
        </row>
        <row r="51">
          <cell r="AN51" t="str">
            <v>プリンセス桜江</v>
          </cell>
        </row>
        <row r="54">
          <cell r="AN54" t="str">
            <v>パイナップル</v>
          </cell>
        </row>
        <row r="57">
          <cell r="AN57" t="str">
            <v>川波ピーチーズ</v>
          </cell>
        </row>
        <row r="63">
          <cell r="AN63" t="str">
            <v>ファニィ東</v>
          </cell>
        </row>
        <row r="66">
          <cell r="AN66" t="str">
            <v>グレープ</v>
          </cell>
        </row>
        <row r="69">
          <cell r="AN69" t="str">
            <v>川波アップル</v>
          </cell>
        </row>
        <row r="75">
          <cell r="AN75" t="str">
            <v>キッズトマトⅠ</v>
          </cell>
        </row>
        <row r="78">
          <cell r="AN78" t="str">
            <v>渡津Ｂ</v>
          </cell>
        </row>
        <row r="81">
          <cell r="AN81" t="str">
            <v>ファニイ東</v>
          </cell>
        </row>
        <row r="87">
          <cell r="AN87" t="str">
            <v>グレープ</v>
          </cell>
        </row>
        <row r="90">
          <cell r="AN90" t="str">
            <v>キッズ完熟トマト</v>
          </cell>
        </row>
        <row r="93">
          <cell r="AN93" t="str">
            <v>川波アップルズ</v>
          </cell>
        </row>
      </sheetData>
      <sheetData sheetId="11"/>
      <sheetData sheetId="12">
        <row r="7">
          <cell r="AU7" t="str">
            <v>夢想遊楽会</v>
          </cell>
        </row>
        <row r="10">
          <cell r="AU10" t="str">
            <v>クローバー</v>
          </cell>
        </row>
        <row r="13">
          <cell r="AU13" t="str">
            <v>ドリームズ</v>
          </cell>
        </row>
        <row r="16">
          <cell r="AU16" t="str">
            <v>虎舞竜</v>
          </cell>
        </row>
        <row r="22">
          <cell r="AU22" t="str">
            <v>スタープラチナ</v>
          </cell>
        </row>
        <row r="25">
          <cell r="AU25" t="str">
            <v>トータル２２２</v>
          </cell>
        </row>
        <row r="28">
          <cell r="AU28" t="str">
            <v>サワディー</v>
          </cell>
        </row>
        <row r="31">
          <cell r="AU31" t="str">
            <v>江津ファミリーズ</v>
          </cell>
        </row>
        <row r="60">
          <cell r="AU60" t="str">
            <v>スペースシャトル</v>
          </cell>
        </row>
        <row r="63">
          <cell r="AU63" t="str">
            <v>チーム大貧乏</v>
          </cell>
        </row>
        <row r="66">
          <cell r="AU66" t="str">
            <v>ブルーコーンズⅡ</v>
          </cell>
        </row>
        <row r="69">
          <cell r="AU69" t="str">
            <v>４ｅｖｅｒ</v>
          </cell>
        </row>
        <row r="75">
          <cell r="AU75" t="str">
            <v>パワーズ</v>
          </cell>
        </row>
        <row r="78">
          <cell r="AU78" t="str">
            <v>ＭＯＯＮＹ一族</v>
          </cell>
        </row>
        <row r="81">
          <cell r="AU81" t="str">
            <v>オレンチ</v>
          </cell>
        </row>
        <row r="84">
          <cell r="AU84" t="str">
            <v>渡津ＰＴＡ</v>
          </cell>
        </row>
      </sheetData>
      <sheetData sheetId="13">
        <row r="22">
          <cell r="AU22" t="str">
            <v>ルート</v>
          </cell>
        </row>
        <row r="25">
          <cell r="AU25" t="str">
            <v>済生江津加重グミ</v>
          </cell>
        </row>
        <row r="28">
          <cell r="AU28" t="str">
            <v>夢想遊楽会Ⅲ</v>
          </cell>
        </row>
        <row r="31">
          <cell r="AU31" t="str">
            <v>ＲＥＶＩＶＡＬ</v>
          </cell>
        </row>
        <row r="37">
          <cell r="AU37" t="str">
            <v>済生江津うで組</v>
          </cell>
        </row>
        <row r="40">
          <cell r="AU40" t="str">
            <v>周布小ＰＴＡ</v>
          </cell>
        </row>
        <row r="43">
          <cell r="AU43" t="str">
            <v>ライン</v>
          </cell>
        </row>
        <row r="46">
          <cell r="AU46" t="str">
            <v>ケチャップ</v>
          </cell>
        </row>
      </sheetData>
      <sheetData sheetId="14">
        <row r="7">
          <cell r="AN7" t="str">
            <v>ドルフィンズ</v>
          </cell>
        </row>
        <row r="10">
          <cell r="AN10" t="str">
            <v>済生江津太もも組</v>
          </cell>
        </row>
        <row r="13">
          <cell r="AN13" t="str">
            <v>夢想遊楽会Ⅱ</v>
          </cell>
        </row>
        <row r="22">
          <cell r="AN22" t="str">
            <v>匠の技</v>
          </cell>
        </row>
        <row r="25">
          <cell r="AN25" t="str">
            <v>済生江津さくら組</v>
          </cell>
        </row>
        <row r="28">
          <cell r="AN28" t="str">
            <v>ブルーコーンズ</v>
          </cell>
        </row>
        <row r="33">
          <cell r="AN33" t="str">
            <v>レール</v>
          </cell>
        </row>
        <row r="36">
          <cell r="AN36" t="str">
            <v>あんぱんまん</v>
          </cell>
        </row>
        <row r="39">
          <cell r="AN39" t="str">
            <v>あけぼの</v>
          </cell>
        </row>
      </sheetData>
      <sheetData sheetId="15">
        <row r="25">
          <cell r="AU25" t="str">
            <v>まほろば大和Ｂ</v>
          </cell>
        </row>
        <row r="28">
          <cell r="AU28" t="str">
            <v>益田クラブ</v>
          </cell>
        </row>
        <row r="31">
          <cell r="AU31" t="str">
            <v>スペースシャトル</v>
          </cell>
        </row>
        <row r="34">
          <cell r="AU34" t="str">
            <v>ＭＯＯＮＹ一家</v>
          </cell>
        </row>
        <row r="40">
          <cell r="AU40" t="str">
            <v>まほろば大和Ａ</v>
          </cell>
        </row>
        <row r="43">
          <cell r="AU43" t="str">
            <v>さひめるⅠ</v>
          </cell>
        </row>
        <row r="46">
          <cell r="AU46" t="str">
            <v>ひきみ</v>
          </cell>
        </row>
        <row r="49">
          <cell r="AU49" t="str">
            <v>江津ファミリー</v>
          </cell>
        </row>
      </sheetData>
      <sheetData sheetId="16"/>
      <sheetData sheetId="17"/>
      <sheetData sheetId="18"/>
      <sheetData sheetId="19">
        <row r="4">
          <cell r="BE4" t="str">
            <v>バラエティ</v>
          </cell>
        </row>
        <row r="7">
          <cell r="BE7" t="str">
            <v>ハイスターズ</v>
          </cell>
        </row>
        <row r="10">
          <cell r="BE10" t="str">
            <v>ブルーベリーズ</v>
          </cell>
        </row>
        <row r="13">
          <cell r="BE13" t="str">
            <v>Ｇｏ！Ｇｏ！マザーズ</v>
          </cell>
        </row>
        <row r="16">
          <cell r="BE16" t="str">
            <v>夢想遊楽会</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学生"/>
      <sheetName val="一般"/>
      <sheetName val="小学生試合順"/>
      <sheetName val="小学生のⅠ部"/>
      <sheetName val="小学生のⅡ部"/>
      <sheetName val="小学生のⅡ部 (2)"/>
      <sheetName val="小学生のⅠ部決勝"/>
      <sheetName val="小学生のⅡ部決勝"/>
      <sheetName val="小学生のⅡ部決勝 (2)"/>
      <sheetName val="小5"/>
      <sheetName val="小4"/>
      <sheetName val="小3"/>
      <sheetName val="一般試合順"/>
      <sheetName val="フリーの部"/>
      <sheetName val="ブロンズの部"/>
      <sheetName val="ブロンズの部2"/>
      <sheetName val="シルバーの部"/>
      <sheetName val="フリーの部決勝"/>
      <sheetName val="ブロンズの部決勝"/>
      <sheetName val="レディースの部決勝"/>
    </sheetNames>
    <sheetDataSet>
      <sheetData sheetId="0"/>
      <sheetData sheetId="1"/>
      <sheetData sheetId="2"/>
      <sheetData sheetId="3"/>
      <sheetData sheetId="4"/>
      <sheetData sheetId="5"/>
      <sheetData sheetId="6"/>
      <sheetData sheetId="7"/>
      <sheetData sheetId="8"/>
      <sheetData sheetId="9"/>
      <sheetData sheetId="10">
        <row r="13">
          <cell r="AU13" t="str">
            <v>川波アンズ</v>
          </cell>
        </row>
        <row r="43">
          <cell r="AU43" t="str">
            <v>グレープ</v>
          </cell>
        </row>
      </sheetData>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ーム一覧"/>
      <sheetName val="P4"/>
      <sheetName val="試合順"/>
      <sheetName val="試合順 (2)"/>
      <sheetName val="ブロンズの部（グループ）"/>
      <sheetName val="ブロンズ（プロ用）"/>
      <sheetName val="ブロンズの部決勝"/>
      <sheetName val="ブロンズ（入力用）"/>
      <sheetName val="シルバーの部"/>
      <sheetName val="シルバー（入力用）"/>
      <sheetName val="シルバー（プロ用）"/>
      <sheetName val="ゴールド（入力用）"/>
      <sheetName val="ゴールド（プロ用）"/>
    </sheetNames>
    <sheetDataSet>
      <sheetData sheetId="0">
        <row r="5">
          <cell r="A5">
            <v>1</v>
          </cell>
          <cell r="B5" t="str">
            <v>ラブリイズＣ</v>
          </cell>
          <cell r="C5" t="str">
            <v>広島</v>
          </cell>
          <cell r="D5" t="str">
            <v>濱本　れい子</v>
          </cell>
          <cell r="F5">
            <v>1</v>
          </cell>
          <cell r="G5" t="str">
            <v>ラブリイズＥ</v>
          </cell>
          <cell r="H5" t="str">
            <v>広島</v>
          </cell>
          <cell r="I5" t="str">
            <v>濱本　れい子</v>
          </cell>
        </row>
        <row r="6">
          <cell r="A6">
            <v>2</v>
          </cell>
          <cell r="B6" t="str">
            <v>レビヴァル</v>
          </cell>
          <cell r="C6" t="str">
            <v>島根</v>
          </cell>
          <cell r="D6" t="str">
            <v>森下　章</v>
          </cell>
          <cell r="F6">
            <v>2</v>
          </cell>
          <cell r="G6" t="str">
            <v>タッキー＆福の神</v>
          </cell>
          <cell r="H6" t="str">
            <v>広島</v>
          </cell>
          <cell r="I6" t="str">
            <v>福田　治恵</v>
          </cell>
        </row>
        <row r="7">
          <cell r="A7">
            <v>3</v>
          </cell>
          <cell r="B7" t="str">
            <v>ブルーコーンズＡ</v>
          </cell>
          <cell r="C7" t="str">
            <v>島根</v>
          </cell>
          <cell r="D7" t="str">
            <v>上ヶ迫　博之</v>
          </cell>
          <cell r="F7">
            <v>3</v>
          </cell>
          <cell r="G7" t="str">
            <v>はぴねす</v>
          </cell>
          <cell r="H7" t="str">
            <v>山口</v>
          </cell>
          <cell r="I7" t="str">
            <v>刀祢　洋</v>
          </cell>
        </row>
        <row r="8">
          <cell r="A8">
            <v>4</v>
          </cell>
          <cell r="B8" t="str">
            <v>ブルーコーンズＢ</v>
          </cell>
          <cell r="C8" t="str">
            <v>島根</v>
          </cell>
          <cell r="D8" t="str">
            <v>上ヶ迫　博之</v>
          </cell>
          <cell r="F8">
            <v>4</v>
          </cell>
          <cell r="G8" t="str">
            <v>ＫＳＴ</v>
          </cell>
          <cell r="H8" t="str">
            <v>島根</v>
          </cell>
          <cell r="I8" t="str">
            <v>竹内　朋夫</v>
          </cell>
        </row>
        <row r="9">
          <cell r="A9">
            <v>5</v>
          </cell>
          <cell r="B9" t="str">
            <v>Ｆｕｎｋｙ</v>
          </cell>
          <cell r="C9" t="str">
            <v>島根</v>
          </cell>
          <cell r="D9" t="str">
            <v>佐藤　篤</v>
          </cell>
          <cell r="F9">
            <v>5</v>
          </cell>
          <cell r="G9" t="str">
            <v>破天荒Ｓ</v>
          </cell>
          <cell r="H9" t="str">
            <v>島根</v>
          </cell>
          <cell r="I9" t="str">
            <v>月森　修</v>
          </cell>
        </row>
        <row r="10">
          <cell r="A10">
            <v>6</v>
          </cell>
          <cell r="B10" t="str">
            <v>多伎パワーズ</v>
          </cell>
          <cell r="C10" t="str">
            <v>島根</v>
          </cell>
          <cell r="D10" t="str">
            <v>花田　健</v>
          </cell>
          <cell r="F10">
            <v>6</v>
          </cell>
          <cell r="G10" t="str">
            <v>友・遊・友</v>
          </cell>
          <cell r="H10" t="str">
            <v>広島</v>
          </cell>
          <cell r="I10" t="str">
            <v>森脇　和則</v>
          </cell>
        </row>
        <row r="11">
          <cell r="A11">
            <v>7</v>
          </cell>
          <cell r="B11" t="str">
            <v>ＳＰＡＲＸ</v>
          </cell>
          <cell r="C11" t="str">
            <v>島根</v>
          </cell>
          <cell r="D11" t="str">
            <v>後野　美里</v>
          </cell>
          <cell r="F11">
            <v>7</v>
          </cell>
          <cell r="G11" t="str">
            <v>松江カラコロ</v>
          </cell>
          <cell r="H11" t="str">
            <v>島根</v>
          </cell>
          <cell r="I11" t="str">
            <v>前田　克美</v>
          </cell>
        </row>
        <row r="12">
          <cell r="A12">
            <v>8</v>
          </cell>
          <cell r="B12" t="str">
            <v>ＷＡＶＥＳ</v>
          </cell>
          <cell r="C12" t="str">
            <v>広島</v>
          </cell>
          <cell r="D12" t="str">
            <v>大下　桂史</v>
          </cell>
        </row>
        <row r="13">
          <cell r="A13">
            <v>9</v>
          </cell>
          <cell r="B13" t="str">
            <v>筆の都</v>
          </cell>
          <cell r="C13" t="str">
            <v>広島</v>
          </cell>
          <cell r="D13" t="str">
            <v>沖　直美</v>
          </cell>
        </row>
        <row r="14">
          <cell r="A14">
            <v>10</v>
          </cell>
          <cell r="B14" t="str">
            <v>ぴ～す</v>
          </cell>
          <cell r="C14" t="str">
            <v>広島</v>
          </cell>
          <cell r="D14" t="str">
            <v>新田　弘</v>
          </cell>
        </row>
        <row r="15">
          <cell r="A15">
            <v>11</v>
          </cell>
          <cell r="B15" t="str">
            <v>チームＳＰ</v>
          </cell>
          <cell r="C15" t="str">
            <v>島根</v>
          </cell>
          <cell r="D15" t="str">
            <v>寺戸　大輔</v>
          </cell>
        </row>
        <row r="16">
          <cell r="A16">
            <v>12</v>
          </cell>
          <cell r="B16" t="str">
            <v>楽翔会</v>
          </cell>
          <cell r="C16" t="str">
            <v>島根</v>
          </cell>
          <cell r="D16" t="str">
            <v>松原　史明</v>
          </cell>
        </row>
        <row r="17">
          <cell r="A17">
            <v>13</v>
          </cell>
          <cell r="B17" t="str">
            <v>豚汁倶楽部</v>
          </cell>
          <cell r="C17" t="str">
            <v>広島</v>
          </cell>
          <cell r="D17" t="str">
            <v>松田　竜彦</v>
          </cell>
          <cell r="F17">
            <v>1</v>
          </cell>
          <cell r="G17" t="str">
            <v>トロピカル大山</v>
          </cell>
          <cell r="H17" t="str">
            <v>鳥取</v>
          </cell>
          <cell r="I17" t="str">
            <v>蔵本　晴美</v>
          </cell>
        </row>
        <row r="18">
          <cell r="A18">
            <v>14</v>
          </cell>
          <cell r="B18" t="str">
            <v>楓</v>
          </cell>
          <cell r="C18" t="str">
            <v>島根</v>
          </cell>
          <cell r="D18" t="str">
            <v>早川　雅也</v>
          </cell>
          <cell r="F18">
            <v>2</v>
          </cell>
          <cell r="G18" t="str">
            <v>江津ドルフィンズ</v>
          </cell>
          <cell r="H18" t="str">
            <v>島根</v>
          </cell>
          <cell r="I18" t="str">
            <v>佐々木　幸治</v>
          </cell>
        </row>
        <row r="19">
          <cell r="A19">
            <v>15</v>
          </cell>
          <cell r="B19" t="str">
            <v>たかのつめ</v>
          </cell>
          <cell r="C19" t="str">
            <v>島根</v>
          </cell>
          <cell r="D19" t="str">
            <v>河野　一也</v>
          </cell>
          <cell r="F19">
            <v>3</v>
          </cell>
          <cell r="G19" t="str">
            <v>広シニア</v>
          </cell>
          <cell r="H19" t="str">
            <v>広島</v>
          </cell>
          <cell r="I19" t="str">
            <v>森　三恵</v>
          </cell>
        </row>
        <row r="20">
          <cell r="A20">
            <v>16</v>
          </cell>
          <cell r="B20" t="str">
            <v>たかのつめⅡ</v>
          </cell>
          <cell r="C20" t="str">
            <v>島根</v>
          </cell>
          <cell r="D20" t="str">
            <v>河野　一也</v>
          </cell>
          <cell r="F20">
            <v>4</v>
          </cell>
          <cell r="G20" t="str">
            <v>益田ＳＶＣ</v>
          </cell>
          <cell r="H20" t="str">
            <v>島根</v>
          </cell>
          <cell r="I20" t="str">
            <v>中村　克彦</v>
          </cell>
        </row>
        <row r="21">
          <cell r="A21">
            <v>17</v>
          </cell>
          <cell r="B21" t="str">
            <v>ブレイクタイム</v>
          </cell>
          <cell r="C21" t="str">
            <v>鳥取</v>
          </cell>
          <cell r="D21" t="str">
            <v>佐藤　義人</v>
          </cell>
          <cell r="F21">
            <v>5</v>
          </cell>
          <cell r="G21" t="str">
            <v>まほろば大和</v>
          </cell>
          <cell r="H21" t="str">
            <v>島根</v>
          </cell>
          <cell r="I21" t="str">
            <v>松島　長男</v>
          </cell>
        </row>
        <row r="22">
          <cell r="A22">
            <v>18</v>
          </cell>
          <cell r="B22" t="str">
            <v>サワディ</v>
          </cell>
          <cell r="C22" t="str">
            <v>島根</v>
          </cell>
          <cell r="D22" t="str">
            <v>流　智則</v>
          </cell>
          <cell r="F22">
            <v>6</v>
          </cell>
          <cell r="G22" t="str">
            <v>向陽クラブ</v>
          </cell>
          <cell r="H22" t="str">
            <v>山口</v>
          </cell>
          <cell r="I22" t="str">
            <v>河田　和正</v>
          </cell>
        </row>
        <row r="23">
          <cell r="A23">
            <v>19</v>
          </cell>
          <cell r="B23" t="str">
            <v>クッパ</v>
          </cell>
          <cell r="C23" t="str">
            <v>島根</v>
          </cell>
          <cell r="D23" t="str">
            <v>松本　哲</v>
          </cell>
        </row>
        <row r="24">
          <cell r="A24">
            <v>20</v>
          </cell>
          <cell r="B24" t="str">
            <v>ＭＡＲＩＯ</v>
          </cell>
          <cell r="C24" t="str">
            <v>島根</v>
          </cell>
          <cell r="D24" t="str">
            <v>松本　哲</v>
          </cell>
        </row>
        <row r="25">
          <cell r="A25">
            <v>21</v>
          </cell>
          <cell r="B25" t="str">
            <v>Ｋ１</v>
          </cell>
          <cell r="C25" t="str">
            <v>島根</v>
          </cell>
          <cell r="D25" t="str">
            <v>山縣　正治</v>
          </cell>
        </row>
        <row r="26">
          <cell r="A26">
            <v>22</v>
          </cell>
          <cell r="B26" t="str">
            <v>Ｋ２</v>
          </cell>
          <cell r="C26" t="str">
            <v>島根</v>
          </cell>
          <cell r="D26" t="str">
            <v>山縣　正治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小学生"/>
      <sheetName val="一般"/>
      <sheetName val="小学生試合順"/>
      <sheetName val="小学生のⅠ部"/>
      <sheetName val="小学生のⅡ部"/>
      <sheetName val="小学生のⅡ部 (2)"/>
      <sheetName val="小学生のⅠ部決勝"/>
      <sheetName val="小学生のⅡ部決勝"/>
      <sheetName val="小学生のⅡ部決勝 (2)"/>
      <sheetName val="小4"/>
      <sheetName val="小3"/>
      <sheetName val="一般試合順"/>
      <sheetName val="フリーの部"/>
      <sheetName val="ブロンズの部"/>
      <sheetName val="ブロンズの部2"/>
      <sheetName val="シルバーの部"/>
      <sheetName val="フリーの部決勝"/>
      <sheetName val="ブロンズの部決勝"/>
      <sheetName val="ｼﾙﾊﾞｰの部決勝"/>
      <sheetName val="ﾚﾃﾞｨｰｽ"/>
    </sheetNames>
    <sheetDataSet>
      <sheetData sheetId="0"/>
      <sheetData sheetId="1"/>
      <sheetData sheetId="2"/>
      <sheetData sheetId="3"/>
      <sheetData sheetId="4"/>
      <sheetData sheetId="5"/>
      <sheetData sheetId="6"/>
      <sheetData sheetId="7"/>
      <sheetData sheetId="8"/>
      <sheetData sheetId="9">
        <row r="4">
          <cell r="AU4" t="str">
            <v>東ビクトリー</v>
          </cell>
        </row>
      </sheetData>
      <sheetData sheetId="10">
        <row r="4">
          <cell r="AN4" t="str">
            <v>ストロベリー</v>
          </cell>
        </row>
      </sheetData>
      <sheetData sheetId="11"/>
      <sheetData sheetId="12">
        <row r="7">
          <cell r="AU7" t="str">
            <v>夢想遊楽会</v>
          </cell>
        </row>
      </sheetData>
      <sheetData sheetId="13">
        <row r="22">
          <cell r="AU22" t="str">
            <v>ルート</v>
          </cell>
        </row>
      </sheetData>
      <sheetData sheetId="14">
        <row r="7">
          <cell r="AN7" t="str">
            <v>ドルフィンズ</v>
          </cell>
        </row>
      </sheetData>
      <sheetData sheetId="15">
        <row r="25">
          <cell r="AU25" t="str">
            <v>まほろば大和Ｂ</v>
          </cell>
        </row>
      </sheetData>
      <sheetData sheetId="16"/>
      <sheetData sheetId="17"/>
      <sheetData sheetId="18"/>
      <sheetData sheetId="19">
        <row r="4">
          <cell r="BE4" t="str">
            <v>バラエティ</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50"/>
  <sheetViews>
    <sheetView topLeftCell="A8" workbookViewId="0">
      <selection activeCell="P12" sqref="P12"/>
    </sheetView>
  </sheetViews>
  <sheetFormatPr defaultRowHeight="13.2"/>
  <sheetData>
    <row r="3" spans="1:9">
      <c r="A3" s="1"/>
      <c r="B3" s="1"/>
      <c r="C3" s="94"/>
      <c r="D3" s="94"/>
      <c r="E3" s="94"/>
      <c r="F3" s="94"/>
      <c r="G3" s="94"/>
      <c r="H3" s="94"/>
      <c r="I3" s="94"/>
    </row>
    <row r="4" spans="1:9">
      <c r="A4" s="1"/>
      <c r="B4" s="1"/>
      <c r="C4" s="94"/>
      <c r="D4" s="94"/>
      <c r="E4" s="94"/>
      <c r="F4" s="94"/>
      <c r="G4" s="94"/>
      <c r="H4" s="94"/>
      <c r="I4" s="94"/>
    </row>
    <row r="5" spans="1:9" ht="21">
      <c r="A5" s="2"/>
      <c r="B5" s="12" t="s">
        <v>110</v>
      </c>
      <c r="C5" s="12"/>
      <c r="D5" s="12"/>
      <c r="E5" s="12"/>
      <c r="F5" s="12"/>
      <c r="G5" s="12"/>
      <c r="H5" s="12"/>
      <c r="I5" s="12"/>
    </row>
    <row r="6" spans="1:9" ht="13.2" customHeight="1">
      <c r="A6" s="2"/>
      <c r="B6" s="2"/>
      <c r="C6" s="2"/>
      <c r="D6" s="2"/>
      <c r="E6" s="2"/>
      <c r="F6" s="2"/>
      <c r="G6" s="2"/>
      <c r="H6" s="2"/>
      <c r="I6" s="2"/>
    </row>
    <row r="7" spans="1:9" ht="16.2">
      <c r="A7" s="1"/>
      <c r="B7" s="2"/>
      <c r="C7" s="3"/>
      <c r="D7" s="3"/>
      <c r="E7" s="1"/>
      <c r="F7" s="1"/>
      <c r="G7" s="1"/>
      <c r="H7" s="1"/>
      <c r="I7" s="1"/>
    </row>
    <row r="8" spans="1:9" ht="16.2">
      <c r="A8" s="1"/>
      <c r="B8" s="1"/>
      <c r="C8" s="13" t="s">
        <v>49</v>
      </c>
      <c r="D8" s="1"/>
      <c r="E8" s="1"/>
      <c r="F8" s="1"/>
      <c r="G8" s="1"/>
      <c r="H8" s="1"/>
      <c r="I8" s="1"/>
    </row>
    <row r="43" spans="4:7" ht="14.4">
      <c r="D43" s="4" t="s">
        <v>6</v>
      </c>
      <c r="E43" s="5"/>
      <c r="F43" s="5"/>
      <c r="G43" s="5"/>
    </row>
    <row r="44" spans="4:7" ht="14.4">
      <c r="D44" s="4" t="s">
        <v>5</v>
      </c>
      <c r="E44" s="4"/>
      <c r="F44" s="4"/>
    </row>
    <row r="47" spans="4:7" ht="14.4">
      <c r="D47" s="4" t="s">
        <v>111</v>
      </c>
      <c r="E47" s="4"/>
      <c r="F47" s="4"/>
    </row>
    <row r="48" spans="4:7" ht="14.4">
      <c r="D48" s="4"/>
      <c r="E48" s="4"/>
      <c r="F48" s="4"/>
    </row>
    <row r="49" spans="4:6" ht="14.4">
      <c r="D49" s="4" t="s">
        <v>112</v>
      </c>
      <c r="E49" s="4"/>
      <c r="F49" s="4"/>
    </row>
    <row r="50" spans="4:6" ht="14.4">
      <c r="D50" s="4"/>
      <c r="E50" s="4"/>
      <c r="F50" s="4"/>
    </row>
  </sheetData>
  <mergeCells count="1">
    <mergeCell ref="C3:I4"/>
  </mergeCells>
  <phoneticPr fontId="2"/>
  <pageMargins left="0.70866141732283472" right="0.70866141732283472" top="0.74803149606299213" bottom="0.74803149606299213" header="0.31496062992125984" footer="0.31496062992125984"/>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F9209-CF29-4393-A2C3-EA5CA6BF794C}">
  <sheetPr>
    <tabColor theme="3" tint="0.39997558519241921"/>
  </sheetPr>
  <dimension ref="A1:AP36"/>
  <sheetViews>
    <sheetView zoomScale="98" zoomScaleNormal="98" workbookViewId="0">
      <selection activeCell="A2" sqref="A2:AK2"/>
    </sheetView>
  </sheetViews>
  <sheetFormatPr defaultColWidth="9" defaultRowHeight="13.2"/>
  <cols>
    <col min="1" max="1" width="6.5546875" customWidth="1"/>
    <col min="2" max="2" width="4.77734375" customWidth="1"/>
    <col min="3" max="3" width="0.88671875" customWidth="1"/>
    <col min="4" max="33" width="3" customWidth="1"/>
    <col min="34" max="34" width="1" customWidth="1"/>
    <col min="35" max="35" width="2.5546875" customWidth="1"/>
    <col min="36" max="36" width="3" customWidth="1"/>
    <col min="37" max="37" width="1.109375" customWidth="1"/>
    <col min="38" max="38" width="2.33203125" customWidth="1"/>
    <col min="39" max="39" width="6.77734375" customWidth="1"/>
    <col min="40" max="40" width="4" customWidth="1"/>
    <col min="41" max="41" width="3.6640625" customWidth="1"/>
    <col min="42" max="42" width="4.44140625" customWidth="1"/>
  </cols>
  <sheetData>
    <row r="1" spans="1:42" ht="24.6" customHeight="1"/>
    <row r="2" spans="1:42" s="22" customFormat="1" ht="28.2">
      <c r="A2" s="252" t="s">
        <v>263</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46"/>
      <c r="AM2" s="46"/>
      <c r="AN2" s="47"/>
      <c r="AO2" s="47"/>
      <c r="AP2" s="47"/>
    </row>
    <row r="3" spans="1:42" s="22" customFormat="1" ht="6.6" customHeight="1">
      <c r="A3" s="48"/>
      <c r="B3" s="49"/>
      <c r="C3" s="48"/>
      <c r="D3" s="50"/>
      <c r="E3" s="50"/>
      <c r="F3" s="50"/>
      <c r="G3" s="50"/>
      <c r="H3" s="50"/>
      <c r="I3" s="51"/>
      <c r="J3" s="51"/>
      <c r="K3" s="51"/>
      <c r="L3" s="51"/>
      <c r="M3" s="51"/>
      <c r="N3" s="50"/>
      <c r="O3" s="50"/>
      <c r="P3" s="50"/>
      <c r="Q3" s="50"/>
      <c r="R3" s="50"/>
      <c r="S3" s="50"/>
      <c r="T3" s="50"/>
      <c r="U3" s="50"/>
      <c r="V3" s="50"/>
      <c r="W3" s="50"/>
      <c r="X3" s="50"/>
      <c r="Y3" s="50"/>
      <c r="Z3" s="50"/>
      <c r="AA3" s="50"/>
      <c r="AB3" s="50"/>
      <c r="AC3" s="50"/>
      <c r="AD3" s="50"/>
      <c r="AE3" s="50"/>
      <c r="AF3" s="50"/>
      <c r="AG3" s="50"/>
      <c r="AH3" s="49"/>
      <c r="AI3" s="49"/>
      <c r="AJ3" s="48"/>
      <c r="AK3" s="48"/>
      <c r="AL3" s="52"/>
      <c r="AM3" s="47"/>
      <c r="AN3" s="47"/>
      <c r="AO3" s="47"/>
      <c r="AP3" s="47"/>
    </row>
    <row r="4" spans="1:42" s="22" customFormat="1" ht="32.25" customHeight="1">
      <c r="A4" s="223" t="s">
        <v>209</v>
      </c>
      <c r="B4" s="224"/>
      <c r="C4" s="225"/>
      <c r="D4" s="226" t="str">
        <f>A5</f>
        <v>Cerveza</v>
      </c>
      <c r="E4" s="227"/>
      <c r="F4" s="227"/>
      <c r="G4" s="227"/>
      <c r="H4" s="228"/>
      <c r="I4" s="226" t="str">
        <f>A10</f>
        <v>斐川だんだん</v>
      </c>
      <c r="J4" s="227"/>
      <c r="K4" s="227"/>
      <c r="L4" s="227"/>
      <c r="M4" s="228"/>
      <c r="N4" s="226" t="str">
        <f>A15</f>
        <v>楽翔会</v>
      </c>
      <c r="O4" s="227"/>
      <c r="P4" s="227"/>
      <c r="Q4" s="227"/>
      <c r="R4" s="228"/>
      <c r="S4" s="226" t="str">
        <f>A20</f>
        <v>三刀屋なかよし</v>
      </c>
      <c r="T4" s="227"/>
      <c r="U4" s="227"/>
      <c r="V4" s="227"/>
      <c r="W4" s="228"/>
      <c r="X4" s="226" t="str">
        <f>A25</f>
        <v>FREEDOM</v>
      </c>
      <c r="Y4" s="227"/>
      <c r="Z4" s="227"/>
      <c r="AA4" s="227"/>
      <c r="AB4" s="228"/>
      <c r="AC4" s="226" t="str">
        <f>A30</f>
        <v>V.Bonds</v>
      </c>
      <c r="AD4" s="227"/>
      <c r="AE4" s="227"/>
      <c r="AF4" s="227"/>
      <c r="AG4" s="228"/>
      <c r="AH4" s="226" t="s">
        <v>52</v>
      </c>
      <c r="AI4" s="227"/>
      <c r="AJ4" s="227"/>
      <c r="AK4" s="227"/>
      <c r="AL4" s="228"/>
      <c r="AM4" s="39" t="s">
        <v>51</v>
      </c>
      <c r="AN4" s="229" t="s">
        <v>4</v>
      </c>
      <c r="AO4" s="230"/>
      <c r="AP4" s="59" t="s">
        <v>50</v>
      </c>
    </row>
    <row r="5" spans="1:42" s="22" customFormat="1" ht="12" customHeight="1">
      <c r="A5" s="301" t="s">
        <v>53</v>
      </c>
      <c r="B5" s="302"/>
      <c r="C5" s="303"/>
      <c r="D5" s="200"/>
      <c r="E5" s="201"/>
      <c r="F5" s="201"/>
      <c r="G5" s="201"/>
      <c r="H5" s="202"/>
      <c r="I5" s="32"/>
      <c r="J5" s="31"/>
      <c r="K5" s="31"/>
      <c r="L5" s="31"/>
      <c r="M5" s="30"/>
      <c r="N5" s="32"/>
      <c r="O5" s="31"/>
      <c r="P5" s="31"/>
      <c r="Q5" s="31"/>
      <c r="R5" s="30"/>
      <c r="S5" s="32"/>
      <c r="T5" s="31"/>
      <c r="U5" s="31"/>
      <c r="V5" s="31"/>
      <c r="W5" s="30"/>
      <c r="X5" s="32"/>
      <c r="Y5" s="31"/>
      <c r="Z5" s="31"/>
      <c r="AA5" s="31"/>
      <c r="AB5" s="30"/>
      <c r="AC5" s="32"/>
      <c r="AD5" s="31"/>
      <c r="AE5" s="31"/>
      <c r="AF5" s="31"/>
      <c r="AG5" s="30"/>
      <c r="AH5" s="206"/>
      <c r="AI5" s="207"/>
      <c r="AJ5" s="207"/>
      <c r="AK5" s="207"/>
      <c r="AL5" s="231"/>
      <c r="AM5" s="234"/>
      <c r="AN5" s="237"/>
      <c r="AO5" s="238"/>
      <c r="AP5" s="219" t="e">
        <f>#REF!</f>
        <v>#REF!</v>
      </c>
    </row>
    <row r="6" spans="1:42" s="22" customFormat="1" ht="12" customHeight="1">
      <c r="A6" s="304"/>
      <c r="B6" s="305"/>
      <c r="C6" s="306"/>
      <c r="D6" s="203"/>
      <c r="E6" s="204"/>
      <c r="F6" s="204"/>
      <c r="G6" s="204"/>
      <c r="H6" s="205"/>
      <c r="I6" s="29"/>
      <c r="J6" s="33"/>
      <c r="K6" s="24"/>
      <c r="L6" s="33"/>
      <c r="M6" s="28"/>
      <c r="N6" s="29"/>
      <c r="O6" s="33"/>
      <c r="P6" s="24"/>
      <c r="Q6" s="33"/>
      <c r="R6" s="28"/>
      <c r="S6" s="29"/>
      <c r="T6" s="33"/>
      <c r="U6" s="24"/>
      <c r="V6" s="33"/>
      <c r="W6" s="28"/>
      <c r="X6" s="29"/>
      <c r="Y6" s="33"/>
      <c r="Z6" s="24"/>
      <c r="AA6" s="33"/>
      <c r="AB6" s="28"/>
      <c r="AC6" s="29"/>
      <c r="AD6" s="33"/>
      <c r="AE6" s="24"/>
      <c r="AF6" s="33"/>
      <c r="AG6" s="28"/>
      <c r="AH6" s="208"/>
      <c r="AI6" s="209"/>
      <c r="AJ6" s="209"/>
      <c r="AK6" s="209"/>
      <c r="AL6" s="232"/>
      <c r="AM6" s="235"/>
      <c r="AN6" s="239"/>
      <c r="AO6" s="240"/>
      <c r="AP6" s="220"/>
    </row>
    <row r="7" spans="1:42" s="22" customFormat="1" ht="12" customHeight="1">
      <c r="A7" s="304"/>
      <c r="B7" s="305"/>
      <c r="C7" s="306"/>
      <c r="D7" s="203"/>
      <c r="E7" s="204"/>
      <c r="F7" s="204"/>
      <c r="G7" s="204"/>
      <c r="H7" s="205"/>
      <c r="I7" s="29"/>
      <c r="J7" s="33"/>
      <c r="K7" s="24"/>
      <c r="L7" s="33"/>
      <c r="M7" s="28"/>
      <c r="N7" s="29"/>
      <c r="O7" s="33"/>
      <c r="P7" s="24"/>
      <c r="Q7" s="33"/>
      <c r="R7" s="28"/>
      <c r="S7" s="29"/>
      <c r="T7" s="33"/>
      <c r="U7" s="24"/>
      <c r="V7" s="33"/>
      <c r="W7" s="28"/>
      <c r="X7" s="29"/>
      <c r="Y7" s="33"/>
      <c r="Z7" s="24"/>
      <c r="AA7" s="33"/>
      <c r="AB7" s="28"/>
      <c r="AC7" s="29"/>
      <c r="AD7" s="33"/>
      <c r="AE7" s="24"/>
      <c r="AF7" s="33"/>
      <c r="AG7" s="28"/>
      <c r="AH7" s="208"/>
      <c r="AI7" s="209"/>
      <c r="AJ7" s="209"/>
      <c r="AK7" s="209"/>
      <c r="AL7" s="232"/>
      <c r="AM7" s="235"/>
      <c r="AN7" s="239"/>
      <c r="AO7" s="240"/>
      <c r="AP7" s="220"/>
    </row>
    <row r="8" spans="1:42" s="22" customFormat="1" ht="12" customHeight="1">
      <c r="A8" s="304"/>
      <c r="B8" s="305"/>
      <c r="C8" s="306"/>
      <c r="D8" s="203"/>
      <c r="E8" s="204"/>
      <c r="F8" s="204"/>
      <c r="G8" s="204"/>
      <c r="H8" s="205"/>
      <c r="I8" s="29"/>
      <c r="J8" s="33"/>
      <c r="K8" s="24"/>
      <c r="L8" s="33"/>
      <c r="M8" s="28"/>
      <c r="N8" s="29"/>
      <c r="O8" s="33"/>
      <c r="P8" s="24"/>
      <c r="Q8" s="33"/>
      <c r="R8" s="28"/>
      <c r="S8" s="29"/>
      <c r="T8" s="33"/>
      <c r="U8" s="24"/>
      <c r="V8" s="33"/>
      <c r="W8" s="28"/>
      <c r="X8" s="29"/>
      <c r="Y8" s="33"/>
      <c r="Z8" s="24"/>
      <c r="AA8" s="33"/>
      <c r="AB8" s="28"/>
      <c r="AC8" s="29"/>
      <c r="AD8" s="33"/>
      <c r="AE8" s="24"/>
      <c r="AF8" s="33"/>
      <c r="AG8" s="28"/>
      <c r="AH8" s="208"/>
      <c r="AI8" s="209"/>
      <c r="AJ8" s="209"/>
      <c r="AK8" s="209"/>
      <c r="AL8" s="232"/>
      <c r="AM8" s="235"/>
      <c r="AN8" s="239"/>
      <c r="AO8" s="240"/>
      <c r="AP8" s="220"/>
    </row>
    <row r="9" spans="1:42" s="22" customFormat="1" ht="12" customHeight="1">
      <c r="A9" s="307"/>
      <c r="B9" s="308"/>
      <c r="C9" s="309"/>
      <c r="D9" s="215"/>
      <c r="E9" s="216"/>
      <c r="F9" s="216"/>
      <c r="G9" s="216"/>
      <c r="H9" s="217"/>
      <c r="I9" s="27"/>
      <c r="J9" s="26"/>
      <c r="K9" s="26"/>
      <c r="L9" s="26"/>
      <c r="M9" s="25"/>
      <c r="N9" s="27"/>
      <c r="O9" s="26"/>
      <c r="P9" s="26"/>
      <c r="Q9" s="26"/>
      <c r="R9" s="25"/>
      <c r="S9" s="27"/>
      <c r="T9" s="26"/>
      <c r="U9" s="26"/>
      <c r="V9" s="26"/>
      <c r="W9" s="25"/>
      <c r="X9" s="27"/>
      <c r="Y9" s="26"/>
      <c r="Z9" s="26"/>
      <c r="AA9" s="26"/>
      <c r="AB9" s="25"/>
      <c r="AC9" s="27"/>
      <c r="AD9" s="26"/>
      <c r="AE9" s="26"/>
      <c r="AF9" s="26"/>
      <c r="AG9" s="25"/>
      <c r="AH9" s="210"/>
      <c r="AI9" s="211"/>
      <c r="AJ9" s="211"/>
      <c r="AK9" s="211"/>
      <c r="AL9" s="233"/>
      <c r="AM9" s="236"/>
      <c r="AN9" s="241"/>
      <c r="AO9" s="242"/>
      <c r="AP9" s="221"/>
    </row>
    <row r="10" spans="1:42" s="22" customFormat="1" ht="12" customHeight="1">
      <c r="A10" s="243" t="s">
        <v>201</v>
      </c>
      <c r="B10" s="244"/>
      <c r="C10" s="245"/>
      <c r="D10" s="32"/>
      <c r="E10" s="31"/>
      <c r="F10" s="31"/>
      <c r="G10" s="31"/>
      <c r="H10" s="30"/>
      <c r="I10" s="200"/>
      <c r="J10" s="201"/>
      <c r="K10" s="201"/>
      <c r="L10" s="201"/>
      <c r="M10" s="202"/>
      <c r="N10" s="32"/>
      <c r="O10" s="31"/>
      <c r="P10" s="31"/>
      <c r="Q10" s="31"/>
      <c r="R10" s="30"/>
      <c r="S10" s="32"/>
      <c r="T10" s="31"/>
      <c r="U10" s="31"/>
      <c r="V10" s="31"/>
      <c r="W10" s="30"/>
      <c r="X10" s="32"/>
      <c r="Y10" s="31"/>
      <c r="Z10" s="31"/>
      <c r="AA10" s="31"/>
      <c r="AB10" s="30"/>
      <c r="AC10" s="32"/>
      <c r="AD10" s="31"/>
      <c r="AE10" s="31"/>
      <c r="AF10" s="31"/>
      <c r="AG10" s="30"/>
      <c r="AH10" s="206"/>
      <c r="AI10" s="207"/>
      <c r="AJ10" s="207"/>
      <c r="AK10" s="207"/>
      <c r="AL10" s="231"/>
      <c r="AM10" s="234"/>
      <c r="AN10" s="237"/>
      <c r="AO10" s="238"/>
      <c r="AP10" s="219" t="e">
        <f>#REF!</f>
        <v>#REF!</v>
      </c>
    </row>
    <row r="11" spans="1:42" s="22" customFormat="1" ht="12" customHeight="1">
      <c r="A11" s="246"/>
      <c r="B11" s="247"/>
      <c r="C11" s="248"/>
      <c r="D11" s="29"/>
      <c r="E11" s="24"/>
      <c r="F11" s="24"/>
      <c r="G11" s="24"/>
      <c r="H11" s="28"/>
      <c r="I11" s="203"/>
      <c r="J11" s="204"/>
      <c r="K11" s="204"/>
      <c r="L11" s="204"/>
      <c r="M11" s="205"/>
      <c r="N11" s="29"/>
      <c r="O11" s="33"/>
      <c r="P11" s="24"/>
      <c r="Q11" s="33"/>
      <c r="R11" s="28"/>
      <c r="S11" s="29"/>
      <c r="T11" s="33"/>
      <c r="U11" s="24"/>
      <c r="V11" s="33"/>
      <c r="W11" s="28"/>
      <c r="X11" s="29"/>
      <c r="Y11" s="33"/>
      <c r="Z11" s="24"/>
      <c r="AA11" s="33"/>
      <c r="AB11" s="28"/>
      <c r="AC11" s="29"/>
      <c r="AD11" s="33"/>
      <c r="AE11" s="24"/>
      <c r="AF11" s="33"/>
      <c r="AG11" s="28"/>
      <c r="AH11" s="208"/>
      <c r="AI11" s="209"/>
      <c r="AJ11" s="209"/>
      <c r="AK11" s="209"/>
      <c r="AL11" s="232"/>
      <c r="AM11" s="235"/>
      <c r="AN11" s="239"/>
      <c r="AO11" s="240"/>
      <c r="AP11" s="220"/>
    </row>
    <row r="12" spans="1:42" s="22" customFormat="1" ht="12" customHeight="1">
      <c r="A12" s="246"/>
      <c r="B12" s="247"/>
      <c r="C12" s="248"/>
      <c r="D12" s="29"/>
      <c r="E12" s="24"/>
      <c r="F12" s="24"/>
      <c r="G12" s="24"/>
      <c r="H12" s="28"/>
      <c r="I12" s="203"/>
      <c r="J12" s="204"/>
      <c r="K12" s="204"/>
      <c r="L12" s="204"/>
      <c r="M12" s="205"/>
      <c r="N12" s="29"/>
      <c r="O12" s="33"/>
      <c r="P12" s="24"/>
      <c r="Q12" s="33"/>
      <c r="R12" s="28"/>
      <c r="S12" s="29"/>
      <c r="T12" s="33"/>
      <c r="U12" s="24"/>
      <c r="V12" s="33"/>
      <c r="W12" s="28"/>
      <c r="X12" s="29"/>
      <c r="Y12" s="33"/>
      <c r="Z12" s="24"/>
      <c r="AA12" s="33"/>
      <c r="AB12" s="28"/>
      <c r="AC12" s="29"/>
      <c r="AD12" s="33"/>
      <c r="AE12" s="24"/>
      <c r="AF12" s="33"/>
      <c r="AG12" s="28"/>
      <c r="AH12" s="208"/>
      <c r="AI12" s="209"/>
      <c r="AJ12" s="209"/>
      <c r="AK12" s="209"/>
      <c r="AL12" s="232"/>
      <c r="AM12" s="235"/>
      <c r="AN12" s="239"/>
      <c r="AO12" s="240"/>
      <c r="AP12" s="220"/>
    </row>
    <row r="13" spans="1:42" s="22" customFormat="1" ht="12" customHeight="1">
      <c r="A13" s="246"/>
      <c r="B13" s="247"/>
      <c r="C13" s="248"/>
      <c r="D13" s="29"/>
      <c r="E13" s="24"/>
      <c r="F13" s="24"/>
      <c r="G13" s="24"/>
      <c r="H13" s="28"/>
      <c r="I13" s="203"/>
      <c r="J13" s="204"/>
      <c r="K13" s="204"/>
      <c r="L13" s="204"/>
      <c r="M13" s="205"/>
      <c r="N13" s="29"/>
      <c r="O13" s="33"/>
      <c r="P13" s="24"/>
      <c r="Q13" s="33"/>
      <c r="R13" s="28"/>
      <c r="S13" s="29"/>
      <c r="T13" s="33"/>
      <c r="U13" s="24"/>
      <c r="V13" s="33"/>
      <c r="W13" s="28"/>
      <c r="X13" s="29"/>
      <c r="Y13" s="33"/>
      <c r="Z13" s="24"/>
      <c r="AA13" s="33"/>
      <c r="AB13" s="28"/>
      <c r="AC13" s="29"/>
      <c r="AD13" s="33"/>
      <c r="AE13" s="24"/>
      <c r="AF13" s="33"/>
      <c r="AG13" s="28"/>
      <c r="AH13" s="208"/>
      <c r="AI13" s="209"/>
      <c r="AJ13" s="209"/>
      <c r="AK13" s="209"/>
      <c r="AL13" s="232"/>
      <c r="AM13" s="235"/>
      <c r="AN13" s="239"/>
      <c r="AO13" s="240"/>
      <c r="AP13" s="220"/>
    </row>
    <row r="14" spans="1:42" s="22" customFormat="1" ht="12" customHeight="1">
      <c r="A14" s="249"/>
      <c r="B14" s="250"/>
      <c r="C14" s="251"/>
      <c r="D14" s="27"/>
      <c r="E14" s="26"/>
      <c r="F14" s="26"/>
      <c r="G14" s="26"/>
      <c r="H14" s="25"/>
      <c r="I14" s="215"/>
      <c r="J14" s="216"/>
      <c r="K14" s="216"/>
      <c r="L14" s="216"/>
      <c r="M14" s="217"/>
      <c r="N14" s="27"/>
      <c r="O14" s="26"/>
      <c r="P14" s="26"/>
      <c r="Q14" s="26"/>
      <c r="R14" s="25"/>
      <c r="S14" s="27"/>
      <c r="T14" s="26"/>
      <c r="U14" s="26"/>
      <c r="V14" s="26"/>
      <c r="W14" s="25"/>
      <c r="X14" s="27"/>
      <c r="Y14" s="26"/>
      <c r="Z14" s="26"/>
      <c r="AA14" s="26"/>
      <c r="AB14" s="25"/>
      <c r="AC14" s="27"/>
      <c r="AD14" s="26"/>
      <c r="AE14" s="26"/>
      <c r="AF14" s="26"/>
      <c r="AG14" s="25"/>
      <c r="AH14" s="210"/>
      <c r="AI14" s="211"/>
      <c r="AJ14" s="211"/>
      <c r="AK14" s="211"/>
      <c r="AL14" s="233"/>
      <c r="AM14" s="236"/>
      <c r="AN14" s="241"/>
      <c r="AO14" s="242"/>
      <c r="AP14" s="221"/>
    </row>
    <row r="15" spans="1:42" s="22" customFormat="1" ht="12" customHeight="1">
      <c r="A15" s="301" t="s">
        <v>215</v>
      </c>
      <c r="B15" s="302"/>
      <c r="C15" s="303"/>
      <c r="D15" s="32"/>
      <c r="E15" s="31"/>
      <c r="F15" s="31"/>
      <c r="G15" s="31"/>
      <c r="H15" s="30"/>
      <c r="I15" s="32"/>
      <c r="J15" s="31"/>
      <c r="K15" s="31"/>
      <c r="L15" s="31"/>
      <c r="M15" s="30"/>
      <c r="N15" s="200"/>
      <c r="O15" s="201"/>
      <c r="P15" s="201"/>
      <c r="Q15" s="201"/>
      <c r="R15" s="202"/>
      <c r="S15" s="32"/>
      <c r="T15" s="31"/>
      <c r="U15" s="31"/>
      <c r="V15" s="31"/>
      <c r="W15" s="30"/>
      <c r="X15" s="32"/>
      <c r="Y15" s="31"/>
      <c r="Z15" s="31"/>
      <c r="AA15" s="31"/>
      <c r="AB15" s="30"/>
      <c r="AC15" s="32"/>
      <c r="AD15" s="31"/>
      <c r="AE15" s="31"/>
      <c r="AF15" s="31"/>
      <c r="AG15" s="30"/>
      <c r="AH15" s="206"/>
      <c r="AI15" s="207"/>
      <c r="AJ15" s="207"/>
      <c r="AK15" s="207"/>
      <c r="AL15" s="231"/>
      <c r="AM15" s="234"/>
      <c r="AN15" s="237"/>
      <c r="AO15" s="238"/>
      <c r="AP15" s="219" t="e">
        <f>#REF!</f>
        <v>#REF!</v>
      </c>
    </row>
    <row r="16" spans="1:42" s="22" customFormat="1" ht="12" customHeight="1">
      <c r="A16" s="304"/>
      <c r="B16" s="305"/>
      <c r="C16" s="306"/>
      <c r="D16" s="29"/>
      <c r="E16" s="24"/>
      <c r="F16" s="24"/>
      <c r="G16" s="24"/>
      <c r="H16" s="28"/>
      <c r="I16" s="29"/>
      <c r="J16" s="24"/>
      <c r="K16" s="24"/>
      <c r="L16" s="24"/>
      <c r="M16" s="28"/>
      <c r="N16" s="203"/>
      <c r="O16" s="204"/>
      <c r="P16" s="204"/>
      <c r="Q16" s="204"/>
      <c r="R16" s="205"/>
      <c r="S16" s="29"/>
      <c r="T16" s="33"/>
      <c r="U16" s="24"/>
      <c r="V16" s="33"/>
      <c r="W16" s="28"/>
      <c r="X16" s="29"/>
      <c r="Y16" s="33"/>
      <c r="Z16" s="24"/>
      <c r="AA16" s="33"/>
      <c r="AB16" s="28"/>
      <c r="AC16" s="29"/>
      <c r="AD16" s="33"/>
      <c r="AE16" s="24"/>
      <c r="AF16" s="33"/>
      <c r="AG16" s="28"/>
      <c r="AH16" s="208"/>
      <c r="AI16" s="209"/>
      <c r="AJ16" s="209"/>
      <c r="AK16" s="209"/>
      <c r="AL16" s="232"/>
      <c r="AM16" s="235"/>
      <c r="AN16" s="239"/>
      <c r="AO16" s="240"/>
      <c r="AP16" s="220"/>
    </row>
    <row r="17" spans="1:42" s="22" customFormat="1" ht="12" customHeight="1">
      <c r="A17" s="304"/>
      <c r="B17" s="305"/>
      <c r="C17" s="306"/>
      <c r="D17" s="29"/>
      <c r="E17" s="24"/>
      <c r="F17" s="24"/>
      <c r="G17" s="24"/>
      <c r="H17" s="28"/>
      <c r="I17" s="29"/>
      <c r="J17" s="24"/>
      <c r="K17" s="24"/>
      <c r="L17" s="24"/>
      <c r="M17" s="28"/>
      <c r="N17" s="203"/>
      <c r="O17" s="204"/>
      <c r="P17" s="204"/>
      <c r="Q17" s="204"/>
      <c r="R17" s="205"/>
      <c r="S17" s="29"/>
      <c r="T17" s="33"/>
      <c r="U17" s="24"/>
      <c r="V17" s="33"/>
      <c r="W17" s="28"/>
      <c r="X17" s="29"/>
      <c r="Y17" s="33"/>
      <c r="Z17" s="24"/>
      <c r="AA17" s="33"/>
      <c r="AB17" s="28"/>
      <c r="AC17" s="29"/>
      <c r="AD17" s="33"/>
      <c r="AE17" s="24"/>
      <c r="AF17" s="33"/>
      <c r="AG17" s="28"/>
      <c r="AH17" s="208"/>
      <c r="AI17" s="209"/>
      <c r="AJ17" s="209"/>
      <c r="AK17" s="209"/>
      <c r="AL17" s="232"/>
      <c r="AM17" s="235"/>
      <c r="AN17" s="239"/>
      <c r="AO17" s="240"/>
      <c r="AP17" s="220"/>
    </row>
    <row r="18" spans="1:42" s="22" customFormat="1" ht="12" customHeight="1">
      <c r="A18" s="304"/>
      <c r="B18" s="305"/>
      <c r="C18" s="306"/>
      <c r="D18" s="29"/>
      <c r="E18" s="24"/>
      <c r="F18" s="24"/>
      <c r="G18" s="24"/>
      <c r="H18" s="28"/>
      <c r="I18" s="29"/>
      <c r="J18" s="24"/>
      <c r="K18" s="24"/>
      <c r="L18" s="24"/>
      <c r="M18" s="28"/>
      <c r="N18" s="203"/>
      <c r="O18" s="204"/>
      <c r="P18" s="204"/>
      <c r="Q18" s="204"/>
      <c r="R18" s="205"/>
      <c r="S18" s="29"/>
      <c r="T18" s="33"/>
      <c r="U18" s="24"/>
      <c r="V18" s="33"/>
      <c r="W18" s="28"/>
      <c r="X18" s="29"/>
      <c r="Y18" s="33"/>
      <c r="Z18" s="24"/>
      <c r="AA18" s="33"/>
      <c r="AB18" s="28"/>
      <c r="AC18" s="29"/>
      <c r="AD18" s="33"/>
      <c r="AE18" s="24"/>
      <c r="AF18" s="33"/>
      <c r="AG18" s="28"/>
      <c r="AH18" s="208"/>
      <c r="AI18" s="209"/>
      <c r="AJ18" s="209"/>
      <c r="AK18" s="209"/>
      <c r="AL18" s="232"/>
      <c r="AM18" s="235"/>
      <c r="AN18" s="239"/>
      <c r="AO18" s="240"/>
      <c r="AP18" s="220"/>
    </row>
    <row r="19" spans="1:42" s="22" customFormat="1" ht="12" customHeight="1">
      <c r="A19" s="307"/>
      <c r="B19" s="308"/>
      <c r="C19" s="309"/>
      <c r="D19" s="27"/>
      <c r="E19" s="26"/>
      <c r="F19" s="26"/>
      <c r="G19" s="26"/>
      <c r="H19" s="25"/>
      <c r="I19" s="27"/>
      <c r="J19" s="26"/>
      <c r="K19" s="26"/>
      <c r="L19" s="26"/>
      <c r="M19" s="25"/>
      <c r="N19" s="203"/>
      <c r="O19" s="204"/>
      <c r="P19" s="204"/>
      <c r="Q19" s="204"/>
      <c r="R19" s="205"/>
      <c r="S19" s="27"/>
      <c r="T19" s="26"/>
      <c r="U19" s="26"/>
      <c r="V19" s="26"/>
      <c r="W19" s="25"/>
      <c r="X19" s="27"/>
      <c r="Y19" s="26"/>
      <c r="Z19" s="26"/>
      <c r="AA19" s="26"/>
      <c r="AB19" s="25"/>
      <c r="AC19" s="27"/>
      <c r="AD19" s="26"/>
      <c r="AE19" s="26"/>
      <c r="AF19" s="26"/>
      <c r="AG19" s="25"/>
      <c r="AH19" s="210"/>
      <c r="AI19" s="211"/>
      <c r="AJ19" s="211"/>
      <c r="AK19" s="211"/>
      <c r="AL19" s="233"/>
      <c r="AM19" s="236"/>
      <c r="AN19" s="241"/>
      <c r="AO19" s="242"/>
      <c r="AP19" s="221"/>
    </row>
    <row r="20" spans="1:42" s="22" customFormat="1" ht="12" customHeight="1">
      <c r="A20" s="246" t="s">
        <v>216</v>
      </c>
      <c r="B20" s="247"/>
      <c r="C20" s="248"/>
      <c r="D20" s="32"/>
      <c r="E20" s="31"/>
      <c r="F20" s="31"/>
      <c r="G20" s="31"/>
      <c r="H20" s="30"/>
      <c r="I20" s="32"/>
      <c r="J20" s="31"/>
      <c r="K20" s="31"/>
      <c r="L20" s="31"/>
      <c r="M20" s="30"/>
      <c r="N20" s="32"/>
      <c r="O20" s="31"/>
      <c r="P20" s="31"/>
      <c r="Q20" s="31"/>
      <c r="R20" s="30"/>
      <c r="S20" s="203"/>
      <c r="T20" s="204"/>
      <c r="U20" s="204"/>
      <c r="V20" s="204"/>
      <c r="W20" s="205"/>
      <c r="X20" s="32"/>
      <c r="Y20" s="31"/>
      <c r="Z20" s="31"/>
      <c r="AA20" s="31"/>
      <c r="AB20" s="30"/>
      <c r="AC20" s="32"/>
      <c r="AD20" s="31"/>
      <c r="AE20" s="31"/>
      <c r="AF20" s="31"/>
      <c r="AG20" s="30"/>
      <c r="AH20" s="206"/>
      <c r="AI20" s="207"/>
      <c r="AJ20" s="207"/>
      <c r="AK20" s="207"/>
      <c r="AL20" s="231"/>
      <c r="AM20" s="234"/>
      <c r="AN20" s="237"/>
      <c r="AO20" s="238"/>
      <c r="AP20" s="219" t="e">
        <f>#REF!</f>
        <v>#REF!</v>
      </c>
    </row>
    <row r="21" spans="1:42" s="22" customFormat="1" ht="12" customHeight="1">
      <c r="A21" s="246"/>
      <c r="B21" s="247"/>
      <c r="C21" s="248"/>
      <c r="D21" s="29"/>
      <c r="E21" s="24"/>
      <c r="F21" s="24"/>
      <c r="G21" s="24"/>
      <c r="H21" s="28"/>
      <c r="I21" s="29"/>
      <c r="J21" s="24"/>
      <c r="K21" s="24"/>
      <c r="L21" s="24"/>
      <c r="M21" s="28"/>
      <c r="N21" s="29"/>
      <c r="O21" s="24"/>
      <c r="P21" s="24"/>
      <c r="Q21" s="24"/>
      <c r="R21" s="28"/>
      <c r="S21" s="203"/>
      <c r="T21" s="204"/>
      <c r="U21" s="204"/>
      <c r="V21" s="204"/>
      <c r="W21" s="205"/>
      <c r="X21" s="29"/>
      <c r="Y21" s="33"/>
      <c r="Z21" s="24"/>
      <c r="AA21" s="33"/>
      <c r="AB21" s="28"/>
      <c r="AC21" s="29"/>
      <c r="AD21" s="33"/>
      <c r="AE21" s="24"/>
      <c r="AF21" s="33"/>
      <c r="AG21" s="28"/>
      <c r="AH21" s="208"/>
      <c r="AI21" s="209"/>
      <c r="AJ21" s="209"/>
      <c r="AK21" s="209"/>
      <c r="AL21" s="232"/>
      <c r="AM21" s="235"/>
      <c r="AN21" s="239"/>
      <c r="AO21" s="240"/>
      <c r="AP21" s="220"/>
    </row>
    <row r="22" spans="1:42" s="22" customFormat="1" ht="12" customHeight="1">
      <c r="A22" s="246"/>
      <c r="B22" s="247"/>
      <c r="C22" s="248"/>
      <c r="D22" s="29"/>
      <c r="E22" s="24"/>
      <c r="F22" s="24"/>
      <c r="G22" s="24"/>
      <c r="H22" s="28"/>
      <c r="I22" s="29"/>
      <c r="J22" s="24"/>
      <c r="K22" s="24"/>
      <c r="L22" s="24"/>
      <c r="M22" s="28"/>
      <c r="N22" s="29"/>
      <c r="O22" s="24"/>
      <c r="P22" s="24"/>
      <c r="Q22" s="24"/>
      <c r="R22" s="28"/>
      <c r="S22" s="203"/>
      <c r="T22" s="204"/>
      <c r="U22" s="204"/>
      <c r="V22" s="204"/>
      <c r="W22" s="205"/>
      <c r="X22" s="29"/>
      <c r="Y22" s="33"/>
      <c r="Z22" s="24"/>
      <c r="AA22" s="33"/>
      <c r="AB22" s="28"/>
      <c r="AC22" s="29"/>
      <c r="AD22" s="33"/>
      <c r="AE22" s="24"/>
      <c r="AF22" s="33"/>
      <c r="AG22" s="28"/>
      <c r="AH22" s="208"/>
      <c r="AI22" s="209"/>
      <c r="AJ22" s="209"/>
      <c r="AK22" s="209"/>
      <c r="AL22" s="232"/>
      <c r="AM22" s="235"/>
      <c r="AN22" s="239"/>
      <c r="AO22" s="240"/>
      <c r="AP22" s="220"/>
    </row>
    <row r="23" spans="1:42" s="22" customFormat="1" ht="12" customHeight="1">
      <c r="A23" s="246"/>
      <c r="B23" s="247"/>
      <c r="C23" s="248"/>
      <c r="D23" s="29"/>
      <c r="E23" s="24"/>
      <c r="F23" s="24"/>
      <c r="G23" s="24"/>
      <c r="H23" s="28"/>
      <c r="I23" s="29"/>
      <c r="J23" s="24"/>
      <c r="K23" s="24"/>
      <c r="L23" s="24"/>
      <c r="M23" s="28"/>
      <c r="N23" s="29"/>
      <c r="O23" s="24"/>
      <c r="P23" s="24"/>
      <c r="Q23" s="24"/>
      <c r="R23" s="28"/>
      <c r="S23" s="203"/>
      <c r="T23" s="204"/>
      <c r="U23" s="204"/>
      <c r="V23" s="204"/>
      <c r="W23" s="205"/>
      <c r="X23" s="29"/>
      <c r="Y23" s="33"/>
      <c r="Z23" s="24"/>
      <c r="AA23" s="33"/>
      <c r="AB23" s="28"/>
      <c r="AC23" s="29"/>
      <c r="AD23" s="33"/>
      <c r="AE23" s="24"/>
      <c r="AF23" s="33"/>
      <c r="AG23" s="28"/>
      <c r="AH23" s="208"/>
      <c r="AI23" s="209"/>
      <c r="AJ23" s="209"/>
      <c r="AK23" s="209"/>
      <c r="AL23" s="232"/>
      <c r="AM23" s="235"/>
      <c r="AN23" s="239"/>
      <c r="AO23" s="240"/>
      <c r="AP23" s="220"/>
    </row>
    <row r="24" spans="1:42" s="22" customFormat="1" ht="12" customHeight="1">
      <c r="A24" s="249"/>
      <c r="B24" s="250"/>
      <c r="C24" s="251"/>
      <c r="D24" s="27"/>
      <c r="E24" s="26"/>
      <c r="F24" s="26"/>
      <c r="G24" s="26"/>
      <c r="H24" s="25"/>
      <c r="I24" s="27"/>
      <c r="J24" s="26"/>
      <c r="K24" s="26"/>
      <c r="L24" s="26"/>
      <c r="M24" s="25"/>
      <c r="N24" s="27"/>
      <c r="O24" s="26"/>
      <c r="P24" s="26"/>
      <c r="Q24" s="26"/>
      <c r="R24" s="25"/>
      <c r="S24" s="215"/>
      <c r="T24" s="216"/>
      <c r="U24" s="216"/>
      <c r="V24" s="216"/>
      <c r="W24" s="217"/>
      <c r="X24" s="27"/>
      <c r="Y24" s="26"/>
      <c r="Z24" s="26"/>
      <c r="AA24" s="26"/>
      <c r="AB24" s="25"/>
      <c r="AC24" s="27"/>
      <c r="AD24" s="26"/>
      <c r="AE24" s="26"/>
      <c r="AF24" s="26"/>
      <c r="AG24" s="25"/>
      <c r="AH24" s="210"/>
      <c r="AI24" s="211"/>
      <c r="AJ24" s="211"/>
      <c r="AK24" s="211"/>
      <c r="AL24" s="233"/>
      <c r="AM24" s="236"/>
      <c r="AN24" s="241"/>
      <c r="AO24" s="242"/>
      <c r="AP24" s="221"/>
    </row>
    <row r="25" spans="1:42" s="22" customFormat="1" ht="12" customHeight="1">
      <c r="A25" s="194" t="s">
        <v>217</v>
      </c>
      <c r="B25" s="195"/>
      <c r="C25" s="196"/>
      <c r="D25" s="32"/>
      <c r="E25" s="31"/>
      <c r="F25" s="31"/>
      <c r="G25" s="31"/>
      <c r="H25" s="30"/>
      <c r="I25" s="32"/>
      <c r="J25" s="31"/>
      <c r="K25" s="31"/>
      <c r="L25" s="31"/>
      <c r="M25" s="30"/>
      <c r="N25" s="32"/>
      <c r="O25" s="31"/>
      <c r="P25" s="31"/>
      <c r="Q25" s="31"/>
      <c r="R25" s="30"/>
      <c r="S25" s="32"/>
      <c r="T25" s="31"/>
      <c r="U25" s="31"/>
      <c r="V25" s="31"/>
      <c r="W25" s="30"/>
      <c r="X25" s="200"/>
      <c r="Y25" s="201"/>
      <c r="Z25" s="201"/>
      <c r="AA25" s="201"/>
      <c r="AB25" s="202"/>
      <c r="AC25" s="32"/>
      <c r="AD25" s="31"/>
      <c r="AE25" s="31"/>
      <c r="AF25" s="31"/>
      <c r="AG25" s="30"/>
      <c r="AH25" s="206"/>
      <c r="AI25" s="207"/>
      <c r="AJ25" s="207"/>
      <c r="AK25" s="207"/>
      <c r="AL25" s="231"/>
      <c r="AM25" s="234"/>
      <c r="AN25" s="237"/>
      <c r="AO25" s="238"/>
      <c r="AP25" s="219" t="e">
        <f>#REF!</f>
        <v>#REF!</v>
      </c>
    </row>
    <row r="26" spans="1:42" s="22" customFormat="1" ht="12" customHeight="1">
      <c r="A26" s="194"/>
      <c r="B26" s="195"/>
      <c r="C26" s="196"/>
      <c r="D26" s="29"/>
      <c r="E26" s="24"/>
      <c r="F26" s="24"/>
      <c r="G26" s="24"/>
      <c r="H26" s="28"/>
      <c r="I26" s="29"/>
      <c r="J26" s="24"/>
      <c r="K26" s="24"/>
      <c r="L26" s="24"/>
      <c r="M26" s="28"/>
      <c r="N26" s="29"/>
      <c r="O26" s="24"/>
      <c r="P26" s="24"/>
      <c r="Q26" s="24"/>
      <c r="R26" s="28"/>
      <c r="S26" s="29"/>
      <c r="T26" s="24"/>
      <c r="U26" s="24"/>
      <c r="V26" s="24"/>
      <c r="W26" s="28"/>
      <c r="X26" s="203"/>
      <c r="Y26" s="204"/>
      <c r="Z26" s="204"/>
      <c r="AA26" s="204"/>
      <c r="AB26" s="205"/>
      <c r="AC26" s="29"/>
      <c r="AD26" s="33"/>
      <c r="AE26" s="24"/>
      <c r="AF26" s="33"/>
      <c r="AG26" s="28"/>
      <c r="AH26" s="208"/>
      <c r="AI26" s="209"/>
      <c r="AJ26" s="209"/>
      <c r="AK26" s="209"/>
      <c r="AL26" s="232"/>
      <c r="AM26" s="235"/>
      <c r="AN26" s="239"/>
      <c r="AO26" s="240"/>
      <c r="AP26" s="220"/>
    </row>
    <row r="27" spans="1:42" s="22" customFormat="1" ht="12" customHeight="1">
      <c r="A27" s="194"/>
      <c r="B27" s="195"/>
      <c r="C27" s="196"/>
      <c r="D27" s="29"/>
      <c r="E27" s="24"/>
      <c r="F27" s="24"/>
      <c r="G27" s="24"/>
      <c r="H27" s="28"/>
      <c r="I27" s="29"/>
      <c r="J27" s="24"/>
      <c r="K27" s="24"/>
      <c r="L27" s="24"/>
      <c r="M27" s="28"/>
      <c r="N27" s="29"/>
      <c r="O27" s="24"/>
      <c r="P27" s="24"/>
      <c r="Q27" s="24"/>
      <c r="R27" s="28"/>
      <c r="S27" s="29"/>
      <c r="T27" s="24"/>
      <c r="U27" s="24"/>
      <c r="V27" s="24"/>
      <c r="W27" s="28"/>
      <c r="X27" s="203"/>
      <c r="Y27" s="204"/>
      <c r="Z27" s="204"/>
      <c r="AA27" s="204"/>
      <c r="AB27" s="205"/>
      <c r="AC27" s="29"/>
      <c r="AD27" s="33"/>
      <c r="AE27" s="24"/>
      <c r="AF27" s="33"/>
      <c r="AG27" s="28"/>
      <c r="AH27" s="208"/>
      <c r="AI27" s="209"/>
      <c r="AJ27" s="209"/>
      <c r="AK27" s="209"/>
      <c r="AL27" s="232"/>
      <c r="AM27" s="235"/>
      <c r="AN27" s="239"/>
      <c r="AO27" s="240"/>
      <c r="AP27" s="220"/>
    </row>
    <row r="28" spans="1:42" s="22" customFormat="1" ht="12" customHeight="1">
      <c r="A28" s="194"/>
      <c r="B28" s="195"/>
      <c r="C28" s="196"/>
      <c r="D28" s="29"/>
      <c r="E28" s="24"/>
      <c r="F28" s="24"/>
      <c r="G28" s="24"/>
      <c r="H28" s="28"/>
      <c r="I28" s="29"/>
      <c r="J28" s="24"/>
      <c r="K28" s="24"/>
      <c r="L28" s="24"/>
      <c r="M28" s="28"/>
      <c r="N28" s="29"/>
      <c r="O28" s="24"/>
      <c r="P28" s="24"/>
      <c r="Q28" s="24"/>
      <c r="R28" s="28"/>
      <c r="S28" s="29"/>
      <c r="T28" s="24"/>
      <c r="U28" s="24"/>
      <c r="V28" s="24"/>
      <c r="W28" s="28"/>
      <c r="X28" s="203"/>
      <c r="Y28" s="204"/>
      <c r="Z28" s="204"/>
      <c r="AA28" s="204"/>
      <c r="AB28" s="205"/>
      <c r="AC28" s="29"/>
      <c r="AD28" s="33"/>
      <c r="AE28" s="24"/>
      <c r="AF28" s="33"/>
      <c r="AG28" s="28"/>
      <c r="AH28" s="208"/>
      <c r="AI28" s="209"/>
      <c r="AJ28" s="209"/>
      <c r="AK28" s="209"/>
      <c r="AL28" s="232"/>
      <c r="AM28" s="235"/>
      <c r="AN28" s="239"/>
      <c r="AO28" s="240"/>
      <c r="AP28" s="220"/>
    </row>
    <row r="29" spans="1:42" s="22" customFormat="1" ht="12" customHeight="1">
      <c r="A29" s="197"/>
      <c r="B29" s="198"/>
      <c r="C29" s="199"/>
      <c r="D29" s="27"/>
      <c r="E29" s="26"/>
      <c r="F29" s="26"/>
      <c r="G29" s="26"/>
      <c r="H29" s="25"/>
      <c r="I29" s="27"/>
      <c r="J29" s="26"/>
      <c r="K29" s="26"/>
      <c r="L29" s="26"/>
      <c r="M29" s="25"/>
      <c r="N29" s="27"/>
      <c r="O29" s="26"/>
      <c r="P29" s="26"/>
      <c r="Q29" s="26"/>
      <c r="R29" s="25"/>
      <c r="S29" s="27"/>
      <c r="T29" s="26"/>
      <c r="U29" s="26"/>
      <c r="V29" s="26"/>
      <c r="W29" s="25"/>
      <c r="X29" s="215"/>
      <c r="Y29" s="216"/>
      <c r="Z29" s="216"/>
      <c r="AA29" s="216"/>
      <c r="AB29" s="217"/>
      <c r="AC29" s="27"/>
      <c r="AD29" s="26"/>
      <c r="AE29" s="26"/>
      <c r="AF29" s="26"/>
      <c r="AG29" s="25"/>
      <c r="AH29" s="210"/>
      <c r="AI29" s="211"/>
      <c r="AJ29" s="211"/>
      <c r="AK29" s="211"/>
      <c r="AL29" s="233"/>
      <c r="AM29" s="236"/>
      <c r="AN29" s="241"/>
      <c r="AO29" s="242"/>
      <c r="AP29" s="221"/>
    </row>
    <row r="30" spans="1:42" s="22" customFormat="1" ht="12" customHeight="1">
      <c r="A30" s="304" t="s">
        <v>218</v>
      </c>
      <c r="B30" s="305"/>
      <c r="C30" s="306"/>
      <c r="D30" s="32"/>
      <c r="E30" s="31"/>
      <c r="F30" s="31"/>
      <c r="G30" s="31"/>
      <c r="H30" s="30"/>
      <c r="I30" s="32"/>
      <c r="J30" s="31"/>
      <c r="K30" s="31"/>
      <c r="L30" s="31"/>
      <c r="M30" s="30"/>
      <c r="N30" s="32"/>
      <c r="O30" s="31"/>
      <c r="P30" s="31"/>
      <c r="Q30" s="31"/>
      <c r="R30" s="30"/>
      <c r="S30" s="32"/>
      <c r="T30" s="31"/>
      <c r="U30" s="31"/>
      <c r="V30" s="31"/>
      <c r="W30" s="30"/>
      <c r="X30" s="32"/>
      <c r="Y30" s="31"/>
      <c r="Z30" s="31"/>
      <c r="AA30" s="31"/>
      <c r="AB30" s="30"/>
      <c r="AC30" s="200"/>
      <c r="AD30" s="201"/>
      <c r="AE30" s="201"/>
      <c r="AF30" s="201"/>
      <c r="AG30" s="202"/>
      <c r="AH30" s="206"/>
      <c r="AI30" s="207"/>
      <c r="AJ30" s="207"/>
      <c r="AK30" s="207"/>
      <c r="AL30" s="231"/>
      <c r="AM30" s="234"/>
      <c r="AN30" s="237"/>
      <c r="AO30" s="238"/>
      <c r="AP30" s="219" t="e">
        <f>#REF!</f>
        <v>#REF!</v>
      </c>
    </row>
    <row r="31" spans="1:42" s="22" customFormat="1" ht="12" customHeight="1">
      <c r="A31" s="304"/>
      <c r="B31" s="305"/>
      <c r="C31" s="306"/>
      <c r="D31" s="29"/>
      <c r="E31" s="24"/>
      <c r="F31" s="24"/>
      <c r="G31" s="24"/>
      <c r="H31" s="28"/>
      <c r="I31" s="29"/>
      <c r="J31" s="24"/>
      <c r="K31" s="24"/>
      <c r="L31" s="24"/>
      <c r="M31" s="28"/>
      <c r="N31" s="29"/>
      <c r="O31" s="24"/>
      <c r="P31" s="24"/>
      <c r="Q31" s="24"/>
      <c r="R31" s="28"/>
      <c r="S31" s="29"/>
      <c r="T31" s="24"/>
      <c r="U31" s="24"/>
      <c r="V31" s="24"/>
      <c r="W31" s="28"/>
      <c r="X31" s="29"/>
      <c r="Y31" s="24"/>
      <c r="Z31" s="24"/>
      <c r="AA31" s="24"/>
      <c r="AB31" s="28"/>
      <c r="AC31" s="203"/>
      <c r="AD31" s="204"/>
      <c r="AE31" s="204"/>
      <c r="AF31" s="204"/>
      <c r="AG31" s="205"/>
      <c r="AH31" s="208"/>
      <c r="AI31" s="209"/>
      <c r="AJ31" s="209"/>
      <c r="AK31" s="209"/>
      <c r="AL31" s="232"/>
      <c r="AM31" s="235"/>
      <c r="AN31" s="239"/>
      <c r="AO31" s="240"/>
      <c r="AP31" s="220"/>
    </row>
    <row r="32" spans="1:42" s="22" customFormat="1" ht="12" customHeight="1">
      <c r="A32" s="304"/>
      <c r="B32" s="305"/>
      <c r="C32" s="306"/>
      <c r="D32" s="29"/>
      <c r="E32" s="24"/>
      <c r="F32" s="24"/>
      <c r="G32" s="24"/>
      <c r="H32" s="28"/>
      <c r="I32" s="29"/>
      <c r="J32" s="24"/>
      <c r="K32" s="24"/>
      <c r="L32" s="24"/>
      <c r="M32" s="28"/>
      <c r="N32" s="29"/>
      <c r="O32" s="24"/>
      <c r="P32" s="24"/>
      <c r="Q32" s="24"/>
      <c r="R32" s="28"/>
      <c r="S32" s="29"/>
      <c r="T32" s="24"/>
      <c r="U32" s="24"/>
      <c r="V32" s="24"/>
      <c r="W32" s="28"/>
      <c r="X32" s="29"/>
      <c r="Y32" s="24"/>
      <c r="Z32" s="24"/>
      <c r="AA32" s="24"/>
      <c r="AB32" s="28"/>
      <c r="AC32" s="203"/>
      <c r="AD32" s="204"/>
      <c r="AE32" s="204"/>
      <c r="AF32" s="204"/>
      <c r="AG32" s="205"/>
      <c r="AH32" s="208"/>
      <c r="AI32" s="209"/>
      <c r="AJ32" s="209"/>
      <c r="AK32" s="209"/>
      <c r="AL32" s="232"/>
      <c r="AM32" s="235"/>
      <c r="AN32" s="239"/>
      <c r="AO32" s="240"/>
      <c r="AP32" s="220"/>
    </row>
    <row r="33" spans="1:42" s="22" customFormat="1" ht="12" customHeight="1">
      <c r="A33" s="304"/>
      <c r="B33" s="305"/>
      <c r="C33" s="306"/>
      <c r="D33" s="29"/>
      <c r="E33" s="24"/>
      <c r="F33" s="24"/>
      <c r="G33" s="24"/>
      <c r="H33" s="28"/>
      <c r="I33" s="29"/>
      <c r="J33" s="24"/>
      <c r="K33" s="24"/>
      <c r="L33" s="24"/>
      <c r="M33" s="28"/>
      <c r="N33" s="29"/>
      <c r="O33" s="24"/>
      <c r="P33" s="24"/>
      <c r="Q33" s="24"/>
      <c r="R33" s="28"/>
      <c r="S33" s="29"/>
      <c r="T33" s="24"/>
      <c r="U33" s="24"/>
      <c r="V33" s="24"/>
      <c r="W33" s="28"/>
      <c r="X33" s="29"/>
      <c r="Y33" s="24"/>
      <c r="Z33" s="24"/>
      <c r="AA33" s="24"/>
      <c r="AB33" s="28"/>
      <c r="AC33" s="203"/>
      <c r="AD33" s="204"/>
      <c r="AE33" s="204"/>
      <c r="AF33" s="204"/>
      <c r="AG33" s="205"/>
      <c r="AH33" s="208"/>
      <c r="AI33" s="209"/>
      <c r="AJ33" s="209"/>
      <c r="AK33" s="209"/>
      <c r="AL33" s="232"/>
      <c r="AM33" s="235"/>
      <c r="AN33" s="239"/>
      <c r="AO33" s="240"/>
      <c r="AP33" s="220"/>
    </row>
    <row r="34" spans="1:42" s="22" customFormat="1" ht="12" customHeight="1">
      <c r="A34" s="307"/>
      <c r="B34" s="308"/>
      <c r="C34" s="309"/>
      <c r="D34" s="27"/>
      <c r="E34" s="26"/>
      <c r="F34" s="26"/>
      <c r="G34" s="26"/>
      <c r="H34" s="25"/>
      <c r="I34" s="27"/>
      <c r="J34" s="26"/>
      <c r="K34" s="26"/>
      <c r="L34" s="26"/>
      <c r="M34" s="25"/>
      <c r="N34" s="27"/>
      <c r="O34" s="26"/>
      <c r="P34" s="26"/>
      <c r="Q34" s="26"/>
      <c r="R34" s="25"/>
      <c r="S34" s="27"/>
      <c r="T34" s="26"/>
      <c r="U34" s="26"/>
      <c r="V34" s="26"/>
      <c r="W34" s="25"/>
      <c r="X34" s="27"/>
      <c r="Y34" s="26"/>
      <c r="Z34" s="26"/>
      <c r="AA34" s="26"/>
      <c r="AB34" s="25"/>
      <c r="AC34" s="215"/>
      <c r="AD34" s="216"/>
      <c r="AE34" s="216"/>
      <c r="AF34" s="216"/>
      <c r="AG34" s="217"/>
      <c r="AH34" s="210"/>
      <c r="AI34" s="211"/>
      <c r="AJ34" s="211"/>
      <c r="AK34" s="211"/>
      <c r="AL34" s="233"/>
      <c r="AM34" s="236"/>
      <c r="AN34" s="241"/>
      <c r="AO34" s="242"/>
      <c r="AP34" s="221"/>
    </row>
    <row r="35" spans="1:42" s="22" customFormat="1" ht="12" customHeight="1">
      <c r="A35" s="56"/>
      <c r="B35" s="56"/>
      <c r="C35" s="56"/>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54"/>
      <c r="AD35" s="54"/>
      <c r="AE35" s="54"/>
      <c r="AF35" s="54"/>
      <c r="AG35" s="54"/>
      <c r="AH35" s="55"/>
      <c r="AI35" s="55"/>
      <c r="AJ35" s="55"/>
      <c r="AK35" s="55"/>
      <c r="AL35" s="55"/>
      <c r="AM35" s="57"/>
      <c r="AN35" s="58"/>
      <c r="AO35" s="58"/>
      <c r="AP35" s="60"/>
    </row>
    <row r="36" spans="1:42" ht="20.399999999999999" customHeight="1"/>
  </sheetData>
  <mergeCells count="58">
    <mergeCell ref="AM25:AM29"/>
    <mergeCell ref="AN25:AO29"/>
    <mergeCell ref="AP25:AP29"/>
    <mergeCell ref="A30:C34"/>
    <mergeCell ref="AC30:AG34"/>
    <mergeCell ref="AH30:AI34"/>
    <mergeCell ref="AJ30:AJ34"/>
    <mergeCell ref="AK30:AL34"/>
    <mergeCell ref="AM30:AM34"/>
    <mergeCell ref="AN30:AO34"/>
    <mergeCell ref="AP30:AP34"/>
    <mergeCell ref="A25:C29"/>
    <mergeCell ref="X25:AB29"/>
    <mergeCell ref="AH25:AI29"/>
    <mergeCell ref="AJ25:AJ29"/>
    <mergeCell ref="AK25:AL29"/>
    <mergeCell ref="AM15:AM19"/>
    <mergeCell ref="AN15:AO19"/>
    <mergeCell ref="AP15:AP19"/>
    <mergeCell ref="A20:C24"/>
    <mergeCell ref="S20:W24"/>
    <mergeCell ref="AH20:AI24"/>
    <mergeCell ref="AJ20:AJ24"/>
    <mergeCell ref="AK20:AL24"/>
    <mergeCell ref="AM20:AM24"/>
    <mergeCell ref="AN20:AO24"/>
    <mergeCell ref="AP20:AP24"/>
    <mergeCell ref="A15:C19"/>
    <mergeCell ref="N15:R19"/>
    <mergeCell ref="AH15:AI19"/>
    <mergeCell ref="AJ15:AJ19"/>
    <mergeCell ref="AK15:AL19"/>
    <mergeCell ref="AP5:AP9"/>
    <mergeCell ref="A10:C14"/>
    <mergeCell ref="I10:M14"/>
    <mergeCell ref="AH10:AI14"/>
    <mergeCell ref="AJ10:AJ14"/>
    <mergeCell ref="AK10:AL14"/>
    <mergeCell ref="AM10:AM14"/>
    <mergeCell ref="AN10:AO14"/>
    <mergeCell ref="AP10:AP14"/>
    <mergeCell ref="A5:C9"/>
    <mergeCell ref="D5:H9"/>
    <mergeCell ref="AH5:AI9"/>
    <mergeCell ref="AJ5:AJ9"/>
    <mergeCell ref="AK5:AL9"/>
    <mergeCell ref="AM5:AM9"/>
    <mergeCell ref="AN5:AO9"/>
    <mergeCell ref="X4:AB4"/>
    <mergeCell ref="AC4:AG4"/>
    <mergeCell ref="AH4:AL4"/>
    <mergeCell ref="A2:AK2"/>
    <mergeCell ref="AN4:AO4"/>
    <mergeCell ref="A4:C4"/>
    <mergeCell ref="D4:H4"/>
    <mergeCell ref="I4:M4"/>
    <mergeCell ref="N4:R4"/>
    <mergeCell ref="S4:W4"/>
  </mergeCells>
  <phoneticPr fontId="9"/>
  <pageMargins left="0.7" right="0.7" top="0.75" bottom="0.75" header="0.3" footer="0.3"/>
  <pageSetup paperSize="9" orientation="landscape"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1A259-5876-4B53-89A4-13912D3A26B6}">
  <sheetPr>
    <tabColor theme="4" tint="0.39997558519241921"/>
  </sheetPr>
  <dimension ref="A1:AU43"/>
  <sheetViews>
    <sheetView workbookViewId="0">
      <selection activeCell="AY8" sqref="AY8"/>
    </sheetView>
  </sheetViews>
  <sheetFormatPr defaultColWidth="9" defaultRowHeight="13.2"/>
  <cols>
    <col min="1" max="1" width="8.6640625" customWidth="1"/>
    <col min="2" max="3" width="4.109375" customWidth="1"/>
    <col min="4" max="4" width="5.44140625" customWidth="1"/>
    <col min="5" max="19" width="3" customWidth="1"/>
    <col min="20" max="38" width="1.88671875" customWidth="1"/>
    <col min="39" max="39" width="6.6640625" customWidth="1"/>
    <col min="40" max="48" width="0" hidden="1" customWidth="1"/>
    <col min="49" max="56" width="5.6640625" customWidth="1"/>
  </cols>
  <sheetData>
    <row r="1" spans="1:47">
      <c r="F1" s="262" t="s">
        <v>255</v>
      </c>
      <c r="G1" s="121"/>
      <c r="H1" s="121"/>
      <c r="I1" s="121"/>
      <c r="J1" s="121"/>
      <c r="K1" s="121"/>
      <c r="L1" s="121"/>
      <c r="M1" s="121"/>
      <c r="N1" s="121"/>
      <c r="O1" s="121"/>
      <c r="P1" s="121"/>
      <c r="Q1" s="121"/>
      <c r="R1" s="121"/>
      <c r="S1" s="121"/>
      <c r="T1" s="121"/>
      <c r="U1" s="122"/>
    </row>
    <row r="2" spans="1:47">
      <c r="F2" s="123"/>
      <c r="G2" s="124"/>
      <c r="H2" s="124"/>
      <c r="I2" s="124"/>
      <c r="J2" s="124"/>
      <c r="K2" s="124"/>
      <c r="L2" s="124"/>
      <c r="M2" s="124"/>
      <c r="N2" s="124"/>
      <c r="O2" s="124"/>
      <c r="P2" s="124"/>
      <c r="Q2" s="124"/>
      <c r="R2" s="124"/>
      <c r="S2" s="124"/>
      <c r="T2" s="124"/>
      <c r="U2" s="125"/>
    </row>
    <row r="3" spans="1:47" ht="6" customHeight="1"/>
    <row r="4" spans="1:47" s="22" customFormat="1" ht="20.100000000000001" customHeight="1">
      <c r="B4" s="181" t="s">
        <v>256</v>
      </c>
      <c r="C4" s="124"/>
      <c r="D4" s="124"/>
      <c r="E4" s="124"/>
      <c r="F4" s="124"/>
      <c r="G4" s="124"/>
      <c r="H4" s="124"/>
      <c r="I4" s="124"/>
      <c r="J4" s="124"/>
      <c r="K4" s="124"/>
      <c r="L4" s="79"/>
      <c r="M4" s="79"/>
      <c r="N4" s="79"/>
      <c r="O4" s="79"/>
      <c r="P4" s="79"/>
      <c r="Q4" s="80"/>
      <c r="R4" s="80"/>
      <c r="S4" s="80"/>
      <c r="T4" s="80"/>
      <c r="U4" s="80"/>
      <c r="V4" s="80"/>
      <c r="W4" s="80"/>
      <c r="X4" s="80"/>
      <c r="Y4" s="81"/>
      <c r="Z4" s="81"/>
      <c r="AA4" s="81"/>
      <c r="AB4" s="81"/>
      <c r="AC4" s="81"/>
      <c r="AD4" s="81"/>
      <c r="AE4" s="36"/>
      <c r="AF4" s="36"/>
      <c r="AG4" s="36"/>
      <c r="AH4" s="36"/>
      <c r="AI4" s="36"/>
      <c r="AJ4" s="36"/>
      <c r="AK4" s="36"/>
      <c r="AL4" s="36"/>
      <c r="AM4" s="36"/>
      <c r="AN4" s="36"/>
    </row>
    <row r="5" spans="1:47" s="22" customFormat="1" ht="50.1" customHeight="1">
      <c r="B5" s="223" t="s">
        <v>257</v>
      </c>
      <c r="C5" s="224"/>
      <c r="D5" s="225"/>
      <c r="E5" s="226"/>
      <c r="F5" s="227"/>
      <c r="G5" s="227"/>
      <c r="H5" s="227"/>
      <c r="I5" s="228"/>
      <c r="J5" s="226"/>
      <c r="K5" s="227"/>
      <c r="L5" s="227"/>
      <c r="M5" s="227"/>
      <c r="N5" s="228"/>
      <c r="O5" s="226"/>
      <c r="P5" s="227"/>
      <c r="Q5" s="227"/>
      <c r="R5" s="227"/>
      <c r="S5" s="228"/>
      <c r="T5" s="263" t="s">
        <v>52</v>
      </c>
      <c r="U5" s="264"/>
      <c r="V5" s="264"/>
      <c r="W5" s="264"/>
      <c r="X5" s="265"/>
      <c r="Y5" s="266" t="s">
        <v>258</v>
      </c>
      <c r="Z5" s="267"/>
      <c r="AA5" s="267"/>
      <c r="AB5" s="268"/>
      <c r="AC5" s="229" t="s">
        <v>4</v>
      </c>
      <c r="AD5" s="269"/>
      <c r="AE5" s="269"/>
      <c r="AF5" s="230"/>
      <c r="AG5" s="270" t="s">
        <v>50</v>
      </c>
      <c r="AH5" s="224"/>
      <c r="AI5" s="225"/>
      <c r="AJ5" s="82"/>
      <c r="AK5" s="83"/>
      <c r="AL5" s="83"/>
      <c r="AM5" s="83"/>
      <c r="AN5" s="37"/>
    </row>
    <row r="6" spans="1:47" s="22" customFormat="1" ht="14.25" customHeight="1">
      <c r="B6" s="191"/>
      <c r="C6" s="192"/>
      <c r="D6" s="193"/>
      <c r="E6" s="200"/>
      <c r="F6" s="201"/>
      <c r="G6" s="201"/>
      <c r="H6" s="201"/>
      <c r="I6" s="202"/>
      <c r="J6" s="32"/>
      <c r="K6" s="31"/>
      <c r="L6" s="31"/>
      <c r="M6" s="31"/>
      <c r="N6" s="30"/>
      <c r="O6" s="32"/>
      <c r="P6" s="31"/>
      <c r="Q6" s="31"/>
      <c r="R6" s="31"/>
      <c r="S6" s="30"/>
      <c r="T6" s="206"/>
      <c r="U6" s="207"/>
      <c r="V6" s="207"/>
      <c r="W6" s="207"/>
      <c r="X6" s="231"/>
      <c r="Y6" s="271"/>
      <c r="Z6" s="272"/>
      <c r="AA6" s="272"/>
      <c r="AB6" s="273"/>
      <c r="AC6" s="237"/>
      <c r="AD6" s="280"/>
      <c r="AE6" s="280"/>
      <c r="AF6" s="238"/>
      <c r="AG6" s="283"/>
      <c r="AH6" s="284"/>
      <c r="AI6" s="285"/>
      <c r="AJ6" s="84"/>
      <c r="AK6" s="85"/>
      <c r="AL6" s="85"/>
      <c r="AM6" s="93"/>
      <c r="AN6" s="86"/>
    </row>
    <row r="7" spans="1:47" s="22" customFormat="1" ht="14.25" customHeight="1">
      <c r="A7" s="292" t="s">
        <v>270</v>
      </c>
      <c r="B7" s="194"/>
      <c r="C7" s="195"/>
      <c r="D7" s="196"/>
      <c r="E7" s="203"/>
      <c r="F7" s="204"/>
      <c r="G7" s="204"/>
      <c r="H7" s="204"/>
      <c r="I7" s="205"/>
      <c r="J7" s="29"/>
      <c r="K7" s="33"/>
      <c r="L7" s="24"/>
      <c r="M7" s="33"/>
      <c r="N7" s="28"/>
      <c r="O7" s="29"/>
      <c r="P7" s="33"/>
      <c r="Q7" s="24"/>
      <c r="R7" s="33"/>
      <c r="S7" s="28"/>
      <c r="T7" s="208"/>
      <c r="U7" s="209"/>
      <c r="V7" s="209"/>
      <c r="W7" s="209"/>
      <c r="X7" s="232"/>
      <c r="Y7" s="274"/>
      <c r="Z7" s="275"/>
      <c r="AA7" s="275"/>
      <c r="AB7" s="276"/>
      <c r="AC7" s="239"/>
      <c r="AD7" s="281"/>
      <c r="AE7" s="281"/>
      <c r="AF7" s="240"/>
      <c r="AG7" s="286"/>
      <c r="AH7" s="287"/>
      <c r="AI7" s="288"/>
      <c r="AJ7" s="84"/>
      <c r="AK7" s="85"/>
      <c r="AL7" s="85"/>
      <c r="AM7" s="85"/>
      <c r="AN7" s="86"/>
    </row>
    <row r="8" spans="1:47" s="22" customFormat="1" ht="14.25" customHeight="1">
      <c r="A8" s="292"/>
      <c r="B8" s="194"/>
      <c r="C8" s="195"/>
      <c r="D8" s="196"/>
      <c r="E8" s="203"/>
      <c r="F8" s="204"/>
      <c r="G8" s="204"/>
      <c r="H8" s="204"/>
      <c r="I8" s="205"/>
      <c r="J8" s="29"/>
      <c r="K8" s="33"/>
      <c r="L8" s="24"/>
      <c r="M8" s="33"/>
      <c r="N8" s="28"/>
      <c r="O8" s="29"/>
      <c r="P8" s="33"/>
      <c r="Q8" s="24"/>
      <c r="R8" s="33"/>
      <c r="S8" s="28"/>
      <c r="T8" s="208"/>
      <c r="U8" s="209"/>
      <c r="V8" s="209"/>
      <c r="W8" s="209"/>
      <c r="X8" s="232"/>
      <c r="Y8" s="274"/>
      <c r="Z8" s="275"/>
      <c r="AA8" s="275"/>
      <c r="AB8" s="276"/>
      <c r="AC8" s="239"/>
      <c r="AD8" s="281"/>
      <c r="AE8" s="281"/>
      <c r="AF8" s="240"/>
      <c r="AG8" s="286"/>
      <c r="AH8" s="287"/>
      <c r="AI8" s="288"/>
      <c r="AJ8" s="84"/>
      <c r="AK8" s="85"/>
      <c r="AL8" s="85"/>
      <c r="AM8" s="85"/>
      <c r="AN8" s="86"/>
      <c r="AO8" s="22">
        <f>AG6</f>
        <v>0</v>
      </c>
      <c r="AP8" s="22">
        <f>B6</f>
        <v>0</v>
      </c>
      <c r="AS8" s="22">
        <f>T6-W6+Y6*10+AC6</f>
        <v>0</v>
      </c>
      <c r="AT8" s="22">
        <f>AS8+AC6</f>
        <v>0</v>
      </c>
      <c r="AU8" s="22">
        <f>IF(ISERROR(AT8),"",RANK(AT8,$AT$31:$AT$45))</f>
        <v>1</v>
      </c>
    </row>
    <row r="9" spans="1:47" s="22" customFormat="1" ht="14.25" customHeight="1">
      <c r="A9" s="92"/>
      <c r="B9" s="194"/>
      <c r="C9" s="195"/>
      <c r="D9" s="196"/>
      <c r="E9" s="203"/>
      <c r="F9" s="204"/>
      <c r="G9" s="204"/>
      <c r="H9" s="204"/>
      <c r="I9" s="205"/>
      <c r="J9" s="29"/>
      <c r="K9" s="33"/>
      <c r="L9" s="24"/>
      <c r="M9" s="33"/>
      <c r="N9" s="28"/>
      <c r="O9" s="29"/>
      <c r="P9" s="33"/>
      <c r="Q9" s="24"/>
      <c r="R9" s="33"/>
      <c r="S9" s="28"/>
      <c r="T9" s="208"/>
      <c r="U9" s="209"/>
      <c r="V9" s="209"/>
      <c r="W9" s="209"/>
      <c r="X9" s="232"/>
      <c r="Y9" s="274"/>
      <c r="Z9" s="275"/>
      <c r="AA9" s="275"/>
      <c r="AB9" s="276"/>
      <c r="AC9" s="239"/>
      <c r="AD9" s="281"/>
      <c r="AE9" s="281"/>
      <c r="AF9" s="240"/>
      <c r="AG9" s="286"/>
      <c r="AH9" s="287"/>
      <c r="AI9" s="288"/>
      <c r="AJ9" s="84"/>
      <c r="AK9" s="85"/>
      <c r="AL9" s="85"/>
      <c r="AM9" s="85"/>
      <c r="AN9" s="86"/>
    </row>
    <row r="10" spans="1:47" s="22" customFormat="1" ht="14.25" customHeight="1">
      <c r="A10" s="92"/>
      <c r="B10" s="197"/>
      <c r="C10" s="198"/>
      <c r="D10" s="199"/>
      <c r="E10" s="215"/>
      <c r="F10" s="216"/>
      <c r="G10" s="216"/>
      <c r="H10" s="216"/>
      <c r="I10" s="217"/>
      <c r="J10" s="27"/>
      <c r="K10" s="26"/>
      <c r="L10" s="26"/>
      <c r="M10" s="26"/>
      <c r="N10" s="25"/>
      <c r="O10" s="27"/>
      <c r="P10" s="26"/>
      <c r="Q10" s="26"/>
      <c r="R10" s="26"/>
      <c r="S10" s="25"/>
      <c r="T10" s="210"/>
      <c r="U10" s="211"/>
      <c r="V10" s="211"/>
      <c r="W10" s="211"/>
      <c r="X10" s="233"/>
      <c r="Y10" s="277"/>
      <c r="Z10" s="278"/>
      <c r="AA10" s="278"/>
      <c r="AB10" s="279"/>
      <c r="AC10" s="241"/>
      <c r="AD10" s="282"/>
      <c r="AE10" s="282"/>
      <c r="AF10" s="242"/>
      <c r="AG10" s="289"/>
      <c r="AH10" s="290"/>
      <c r="AI10" s="291"/>
      <c r="AJ10" s="84"/>
      <c r="AK10" s="85"/>
      <c r="AL10" s="85"/>
      <c r="AM10" s="85"/>
      <c r="AN10" s="86"/>
    </row>
    <row r="11" spans="1:47" s="22" customFormat="1" ht="14.25" customHeight="1">
      <c r="A11" s="92"/>
      <c r="B11" s="191"/>
      <c r="C11" s="192"/>
      <c r="D11" s="193"/>
      <c r="E11" s="32"/>
      <c r="F11" s="31"/>
      <c r="G11" s="31"/>
      <c r="H11" s="31"/>
      <c r="I11" s="30"/>
      <c r="J11" s="200"/>
      <c r="K11" s="201"/>
      <c r="L11" s="201"/>
      <c r="M11" s="201"/>
      <c r="N11" s="202"/>
      <c r="O11" s="32"/>
      <c r="P11" s="31"/>
      <c r="Q11" s="31"/>
      <c r="R11" s="31"/>
      <c r="S11" s="30"/>
      <c r="T11" s="206"/>
      <c r="U11" s="207"/>
      <c r="V11" s="207"/>
      <c r="W11" s="207"/>
      <c r="X11" s="231"/>
      <c r="Y11" s="271"/>
      <c r="Z11" s="272"/>
      <c r="AA11" s="272"/>
      <c r="AB11" s="273"/>
      <c r="AC11" s="237"/>
      <c r="AD11" s="280"/>
      <c r="AE11" s="280"/>
      <c r="AF11" s="238"/>
      <c r="AG11" s="283"/>
      <c r="AH11" s="284"/>
      <c r="AI11" s="285"/>
      <c r="AJ11" s="84"/>
      <c r="AK11" s="85"/>
      <c r="AL11" s="85"/>
      <c r="AM11" s="85"/>
      <c r="AN11" s="86"/>
    </row>
    <row r="12" spans="1:47" s="22" customFormat="1" ht="14.25" customHeight="1">
      <c r="A12" s="292" t="s">
        <v>271</v>
      </c>
      <c r="B12" s="194"/>
      <c r="C12" s="195"/>
      <c r="D12" s="196"/>
      <c r="E12" s="29"/>
      <c r="F12" s="24"/>
      <c r="G12" s="24"/>
      <c r="H12" s="24"/>
      <c r="I12" s="28"/>
      <c r="J12" s="203"/>
      <c r="K12" s="204"/>
      <c r="L12" s="204"/>
      <c r="M12" s="204"/>
      <c r="N12" s="205"/>
      <c r="O12" s="29"/>
      <c r="P12" s="33"/>
      <c r="Q12" s="24"/>
      <c r="R12" s="33"/>
      <c r="S12" s="28"/>
      <c r="T12" s="208"/>
      <c r="U12" s="209"/>
      <c r="V12" s="209"/>
      <c r="W12" s="209"/>
      <c r="X12" s="232"/>
      <c r="Y12" s="274"/>
      <c r="Z12" s="275"/>
      <c r="AA12" s="275"/>
      <c r="AB12" s="276"/>
      <c r="AC12" s="239"/>
      <c r="AD12" s="281"/>
      <c r="AE12" s="281"/>
      <c r="AF12" s="240"/>
      <c r="AG12" s="286"/>
      <c r="AH12" s="287"/>
      <c r="AI12" s="288"/>
      <c r="AJ12" s="84"/>
      <c r="AK12" s="85"/>
      <c r="AL12" s="85"/>
      <c r="AM12" s="85"/>
      <c r="AN12" s="86"/>
    </row>
    <row r="13" spans="1:47" s="22" customFormat="1" ht="14.25" customHeight="1">
      <c r="A13" s="292"/>
      <c r="B13" s="194"/>
      <c r="C13" s="195"/>
      <c r="D13" s="196"/>
      <c r="E13" s="29"/>
      <c r="F13" s="24"/>
      <c r="G13" s="24"/>
      <c r="H13" s="24"/>
      <c r="I13" s="28"/>
      <c r="J13" s="203"/>
      <c r="K13" s="204"/>
      <c r="L13" s="204"/>
      <c r="M13" s="204"/>
      <c r="N13" s="205"/>
      <c r="O13" s="29"/>
      <c r="P13" s="33"/>
      <c r="Q13" s="24"/>
      <c r="R13" s="33"/>
      <c r="S13" s="28"/>
      <c r="T13" s="208"/>
      <c r="U13" s="209"/>
      <c r="V13" s="209"/>
      <c r="W13" s="209"/>
      <c r="X13" s="232"/>
      <c r="Y13" s="274"/>
      <c r="Z13" s="275"/>
      <c r="AA13" s="275"/>
      <c r="AB13" s="276"/>
      <c r="AC13" s="239"/>
      <c r="AD13" s="281"/>
      <c r="AE13" s="281"/>
      <c r="AF13" s="240"/>
      <c r="AG13" s="286"/>
      <c r="AH13" s="287"/>
      <c r="AI13" s="288"/>
      <c r="AJ13" s="84"/>
      <c r="AK13" s="85"/>
      <c r="AL13" s="85"/>
      <c r="AM13" s="85"/>
      <c r="AN13" s="86"/>
      <c r="AO13" s="22">
        <f>AG11</f>
        <v>0</v>
      </c>
      <c r="AP13" s="22">
        <f>B11</f>
        <v>0</v>
      </c>
      <c r="AS13" s="22">
        <f>T11-W11+Y11*10+AC11</f>
        <v>0</v>
      </c>
      <c r="AT13" s="22">
        <f>AS13+AC11</f>
        <v>0</v>
      </c>
      <c r="AU13" s="22">
        <f>IF(ISERROR(AT13),"",RANK(AT13,$AT$31:$AT$45))</f>
        <v>1</v>
      </c>
    </row>
    <row r="14" spans="1:47" s="22" customFormat="1" ht="14.25" customHeight="1">
      <c r="A14" s="92"/>
      <c r="B14" s="194"/>
      <c r="C14" s="195"/>
      <c r="D14" s="196"/>
      <c r="E14" s="29"/>
      <c r="F14" s="24"/>
      <c r="G14" s="24"/>
      <c r="H14" s="24"/>
      <c r="I14" s="28"/>
      <c r="J14" s="203"/>
      <c r="K14" s="204"/>
      <c r="L14" s="204"/>
      <c r="M14" s="204"/>
      <c r="N14" s="205"/>
      <c r="O14" s="29"/>
      <c r="P14" s="33"/>
      <c r="Q14" s="24"/>
      <c r="R14" s="33"/>
      <c r="S14" s="28"/>
      <c r="T14" s="208"/>
      <c r="U14" s="209"/>
      <c r="V14" s="209"/>
      <c r="W14" s="209"/>
      <c r="X14" s="232"/>
      <c r="Y14" s="274"/>
      <c r="Z14" s="275"/>
      <c r="AA14" s="275"/>
      <c r="AB14" s="276"/>
      <c r="AC14" s="239"/>
      <c r="AD14" s="281"/>
      <c r="AE14" s="281"/>
      <c r="AF14" s="240"/>
      <c r="AG14" s="286"/>
      <c r="AH14" s="287"/>
      <c r="AI14" s="288"/>
      <c r="AJ14" s="84"/>
      <c r="AK14" s="85"/>
      <c r="AL14" s="85"/>
      <c r="AM14" s="85"/>
      <c r="AN14" s="86"/>
    </row>
    <row r="15" spans="1:47" s="22" customFormat="1" ht="14.25" customHeight="1">
      <c r="A15" s="92"/>
      <c r="B15" s="197"/>
      <c r="C15" s="198"/>
      <c r="D15" s="199"/>
      <c r="E15" s="27"/>
      <c r="F15" s="26"/>
      <c r="G15" s="26"/>
      <c r="H15" s="26"/>
      <c r="I15" s="25"/>
      <c r="J15" s="215"/>
      <c r="K15" s="216"/>
      <c r="L15" s="216"/>
      <c r="M15" s="216"/>
      <c r="N15" s="217"/>
      <c r="O15" s="27"/>
      <c r="P15" s="26"/>
      <c r="Q15" s="26"/>
      <c r="R15" s="26"/>
      <c r="S15" s="25"/>
      <c r="T15" s="210"/>
      <c r="U15" s="211"/>
      <c r="V15" s="211"/>
      <c r="W15" s="211"/>
      <c r="X15" s="233"/>
      <c r="Y15" s="277"/>
      <c r="Z15" s="278"/>
      <c r="AA15" s="278"/>
      <c r="AB15" s="279"/>
      <c r="AC15" s="241"/>
      <c r="AD15" s="282"/>
      <c r="AE15" s="282"/>
      <c r="AF15" s="242"/>
      <c r="AG15" s="289"/>
      <c r="AH15" s="290"/>
      <c r="AI15" s="291"/>
      <c r="AJ15" s="84"/>
      <c r="AK15" s="85"/>
      <c r="AL15" s="85"/>
      <c r="AM15" s="85"/>
      <c r="AN15" s="86"/>
    </row>
    <row r="16" spans="1:47" s="22" customFormat="1" ht="14.25" customHeight="1">
      <c r="A16" s="92"/>
      <c r="B16" s="191"/>
      <c r="C16" s="192"/>
      <c r="D16" s="193"/>
      <c r="E16" s="32"/>
      <c r="F16" s="31"/>
      <c r="G16" s="31"/>
      <c r="H16" s="31"/>
      <c r="I16" s="30"/>
      <c r="J16" s="32"/>
      <c r="K16" s="31"/>
      <c r="L16" s="31"/>
      <c r="M16" s="31"/>
      <c r="N16" s="30"/>
      <c r="O16" s="200"/>
      <c r="P16" s="201"/>
      <c r="Q16" s="201"/>
      <c r="R16" s="201"/>
      <c r="S16" s="202"/>
      <c r="T16" s="206"/>
      <c r="U16" s="207"/>
      <c r="V16" s="207"/>
      <c r="W16" s="207"/>
      <c r="X16" s="231"/>
      <c r="Y16" s="271"/>
      <c r="Z16" s="272"/>
      <c r="AA16" s="272"/>
      <c r="AB16" s="273"/>
      <c r="AC16" s="237"/>
      <c r="AD16" s="280"/>
      <c r="AE16" s="280"/>
      <c r="AF16" s="238"/>
      <c r="AG16" s="283"/>
      <c r="AH16" s="284"/>
      <c r="AI16" s="285"/>
      <c r="AJ16" s="84"/>
      <c r="AK16" s="85"/>
      <c r="AL16" s="85"/>
      <c r="AM16" s="85"/>
      <c r="AN16" s="86"/>
    </row>
    <row r="17" spans="1:47" s="22" customFormat="1" ht="14.25" customHeight="1">
      <c r="A17" s="292" t="s">
        <v>272</v>
      </c>
      <c r="B17" s="194"/>
      <c r="C17" s="195"/>
      <c r="D17" s="196"/>
      <c r="E17" s="29"/>
      <c r="F17" s="24"/>
      <c r="G17" s="24"/>
      <c r="H17" s="24"/>
      <c r="I17" s="28"/>
      <c r="J17" s="29"/>
      <c r="K17" s="24"/>
      <c r="L17" s="24"/>
      <c r="M17" s="24"/>
      <c r="N17" s="28"/>
      <c r="O17" s="203"/>
      <c r="P17" s="204"/>
      <c r="Q17" s="204"/>
      <c r="R17" s="204"/>
      <c r="S17" s="205"/>
      <c r="T17" s="208"/>
      <c r="U17" s="209"/>
      <c r="V17" s="209"/>
      <c r="W17" s="209"/>
      <c r="X17" s="232"/>
      <c r="Y17" s="274"/>
      <c r="Z17" s="275"/>
      <c r="AA17" s="275"/>
      <c r="AB17" s="276"/>
      <c r="AC17" s="239"/>
      <c r="AD17" s="281"/>
      <c r="AE17" s="281"/>
      <c r="AF17" s="240"/>
      <c r="AG17" s="286"/>
      <c r="AH17" s="287"/>
      <c r="AI17" s="288"/>
      <c r="AJ17" s="84"/>
      <c r="AK17" s="85"/>
      <c r="AL17" s="85"/>
      <c r="AM17" s="85"/>
      <c r="AN17" s="86"/>
    </row>
    <row r="18" spans="1:47" s="22" customFormat="1" ht="14.25" customHeight="1">
      <c r="A18" s="292"/>
      <c r="B18" s="194"/>
      <c r="C18" s="195"/>
      <c r="D18" s="196"/>
      <c r="E18" s="29"/>
      <c r="F18" s="24"/>
      <c r="G18" s="24"/>
      <c r="H18" s="24"/>
      <c r="I18" s="28"/>
      <c r="J18" s="29"/>
      <c r="K18" s="24"/>
      <c r="L18" s="24"/>
      <c r="M18" s="24"/>
      <c r="N18" s="28"/>
      <c r="O18" s="203"/>
      <c r="P18" s="204"/>
      <c r="Q18" s="204"/>
      <c r="R18" s="204"/>
      <c r="S18" s="205"/>
      <c r="T18" s="208"/>
      <c r="U18" s="209"/>
      <c r="V18" s="209"/>
      <c r="W18" s="209"/>
      <c r="X18" s="232"/>
      <c r="Y18" s="274"/>
      <c r="Z18" s="275"/>
      <c r="AA18" s="275"/>
      <c r="AB18" s="276"/>
      <c r="AC18" s="239"/>
      <c r="AD18" s="281"/>
      <c r="AE18" s="281"/>
      <c r="AF18" s="240"/>
      <c r="AG18" s="286"/>
      <c r="AH18" s="287"/>
      <c r="AI18" s="288"/>
      <c r="AJ18" s="84"/>
      <c r="AK18" s="85"/>
      <c r="AL18" s="85"/>
      <c r="AM18" s="85"/>
      <c r="AN18" s="86"/>
      <c r="AO18" s="22">
        <f>AG16</f>
        <v>0</v>
      </c>
      <c r="AP18" s="22">
        <f>B16</f>
        <v>0</v>
      </c>
      <c r="AS18" s="22">
        <f>T16-W16+Y16*10+AC16</f>
        <v>0</v>
      </c>
      <c r="AT18" s="22">
        <f>AS18+AC16</f>
        <v>0</v>
      </c>
      <c r="AU18" s="22">
        <f>IF(ISERROR(AT18),"",RANK(AT18,$AT$31:$AT$45))</f>
        <v>1</v>
      </c>
    </row>
    <row r="19" spans="1:47" s="22" customFormat="1" ht="14.25" customHeight="1">
      <c r="A19" s="92"/>
      <c r="B19" s="194"/>
      <c r="C19" s="195"/>
      <c r="D19" s="196"/>
      <c r="E19" s="29"/>
      <c r="F19" s="24"/>
      <c r="G19" s="24"/>
      <c r="H19" s="24"/>
      <c r="I19" s="28"/>
      <c r="J19" s="29"/>
      <c r="K19" s="24"/>
      <c r="L19" s="24"/>
      <c r="M19" s="24"/>
      <c r="N19" s="28"/>
      <c r="O19" s="203"/>
      <c r="P19" s="204"/>
      <c r="Q19" s="204"/>
      <c r="R19" s="204"/>
      <c r="S19" s="205"/>
      <c r="T19" s="208"/>
      <c r="U19" s="209"/>
      <c r="V19" s="209"/>
      <c r="W19" s="209"/>
      <c r="X19" s="232"/>
      <c r="Y19" s="274"/>
      <c r="Z19" s="275"/>
      <c r="AA19" s="275"/>
      <c r="AB19" s="276"/>
      <c r="AC19" s="239"/>
      <c r="AD19" s="281"/>
      <c r="AE19" s="281"/>
      <c r="AF19" s="240"/>
      <c r="AG19" s="286"/>
      <c r="AH19" s="287"/>
      <c r="AI19" s="288"/>
      <c r="AJ19" s="84"/>
      <c r="AK19" s="85"/>
      <c r="AL19" s="85"/>
      <c r="AM19" s="85"/>
      <c r="AN19" s="86"/>
    </row>
    <row r="20" spans="1:47" s="22" customFormat="1" ht="14.25" customHeight="1">
      <c r="A20" s="92"/>
      <c r="B20" s="197"/>
      <c r="C20" s="198"/>
      <c r="D20" s="199"/>
      <c r="E20" s="27"/>
      <c r="F20" s="26"/>
      <c r="G20" s="26"/>
      <c r="H20" s="26"/>
      <c r="I20" s="25"/>
      <c r="J20" s="27"/>
      <c r="K20" s="26"/>
      <c r="L20" s="26"/>
      <c r="M20" s="26"/>
      <c r="N20" s="25"/>
      <c r="O20" s="215"/>
      <c r="P20" s="216"/>
      <c r="Q20" s="216"/>
      <c r="R20" s="216"/>
      <c r="S20" s="217"/>
      <c r="T20" s="210"/>
      <c r="U20" s="211"/>
      <c r="V20" s="211"/>
      <c r="W20" s="211"/>
      <c r="X20" s="233"/>
      <c r="Y20" s="277"/>
      <c r="Z20" s="278"/>
      <c r="AA20" s="278"/>
      <c r="AB20" s="279"/>
      <c r="AC20" s="241"/>
      <c r="AD20" s="282"/>
      <c r="AE20" s="282"/>
      <c r="AF20" s="242"/>
      <c r="AG20" s="289"/>
      <c r="AH20" s="290"/>
      <c r="AI20" s="291"/>
      <c r="AJ20" s="84"/>
      <c r="AK20" s="85"/>
      <c r="AL20" s="85"/>
      <c r="AM20" s="85"/>
      <c r="AN20" s="86"/>
    </row>
    <row r="21" spans="1:47" s="22" customFormat="1">
      <c r="A21" s="92"/>
      <c r="B21" s="87"/>
      <c r="C21" s="87"/>
      <c r="D21" s="87"/>
      <c r="E21" s="88"/>
      <c r="F21" s="88"/>
      <c r="G21" s="88"/>
      <c r="H21" s="88"/>
      <c r="I21" s="88"/>
      <c r="J21" s="88"/>
      <c r="K21" s="88"/>
      <c r="L21" s="88"/>
      <c r="M21" s="88"/>
      <c r="N21" s="88"/>
      <c r="O21" s="88"/>
      <c r="P21" s="88"/>
      <c r="Q21" s="88"/>
      <c r="R21" s="88"/>
      <c r="S21" s="88"/>
      <c r="T21" s="89"/>
      <c r="U21" s="89"/>
      <c r="V21" s="89"/>
      <c r="W21" s="89"/>
      <c r="X21" s="89"/>
      <c r="Y21" s="89"/>
      <c r="Z21" s="89"/>
      <c r="AA21" s="89"/>
      <c r="AB21" s="89"/>
      <c r="AC21" s="89"/>
      <c r="AD21" s="89"/>
      <c r="AE21" s="87"/>
      <c r="AF21" s="87"/>
      <c r="AG21" s="87"/>
      <c r="AH21" s="87"/>
      <c r="AI21" s="87"/>
      <c r="AJ21" s="87"/>
      <c r="AK21" s="87"/>
      <c r="AL21" s="87"/>
      <c r="AM21" s="87"/>
      <c r="AN21" s="87"/>
    </row>
    <row r="22" spans="1:47" s="22" customFormat="1" ht="20.100000000000001" customHeight="1">
      <c r="A22" s="92"/>
      <c r="B22" s="181" t="s">
        <v>259</v>
      </c>
      <c r="C22" s="124"/>
      <c r="D22" s="124"/>
      <c r="E22" s="124"/>
      <c r="F22" s="124"/>
      <c r="G22" s="124"/>
      <c r="H22" s="124"/>
      <c r="I22" s="124"/>
      <c r="J22" s="124"/>
      <c r="K22" s="124"/>
      <c r="L22" s="79"/>
      <c r="M22" s="79"/>
      <c r="N22" s="79"/>
      <c r="O22" s="79"/>
      <c r="P22" s="79"/>
      <c r="Q22" s="80"/>
      <c r="R22" s="80"/>
      <c r="S22" s="80"/>
      <c r="T22" s="80"/>
      <c r="U22" s="80"/>
      <c r="V22" s="80"/>
      <c r="W22" s="80"/>
      <c r="X22" s="80"/>
      <c r="Y22" s="81"/>
      <c r="Z22" s="81"/>
      <c r="AA22" s="81"/>
      <c r="AB22" s="81"/>
      <c r="AC22" s="81"/>
      <c r="AD22" s="81"/>
      <c r="AE22" s="36"/>
      <c r="AF22" s="36"/>
      <c r="AG22" s="36"/>
      <c r="AH22" s="36"/>
      <c r="AI22" s="36"/>
      <c r="AJ22" s="36"/>
      <c r="AK22" s="36"/>
      <c r="AL22" s="36"/>
      <c r="AM22" s="36"/>
      <c r="AN22" s="36"/>
    </row>
    <row r="23" spans="1:47" s="22" customFormat="1" ht="50.1" customHeight="1">
      <c r="A23" s="92"/>
      <c r="B23" s="223" t="s">
        <v>257</v>
      </c>
      <c r="C23" s="224"/>
      <c r="D23" s="225"/>
      <c r="E23" s="226"/>
      <c r="F23" s="227"/>
      <c r="G23" s="227"/>
      <c r="H23" s="227"/>
      <c r="I23" s="228"/>
      <c r="J23" s="226"/>
      <c r="K23" s="227"/>
      <c r="L23" s="227"/>
      <c r="M23" s="227"/>
      <c r="N23" s="228"/>
      <c r="O23" s="226"/>
      <c r="P23" s="227"/>
      <c r="Q23" s="227"/>
      <c r="R23" s="227"/>
      <c r="S23" s="228"/>
      <c r="T23" s="263" t="s">
        <v>52</v>
      </c>
      <c r="U23" s="264"/>
      <c r="V23" s="264"/>
      <c r="W23" s="264"/>
      <c r="X23" s="265"/>
      <c r="Y23" s="266" t="s">
        <v>258</v>
      </c>
      <c r="Z23" s="267"/>
      <c r="AA23" s="267"/>
      <c r="AB23" s="268"/>
      <c r="AC23" s="229" t="s">
        <v>4</v>
      </c>
      <c r="AD23" s="269"/>
      <c r="AE23" s="269"/>
      <c r="AF23" s="230"/>
      <c r="AG23" s="270" t="s">
        <v>50</v>
      </c>
      <c r="AH23" s="224"/>
      <c r="AI23" s="225"/>
      <c r="AJ23" s="82"/>
      <c r="AK23" s="83"/>
      <c r="AL23" s="83"/>
      <c r="AM23" s="83"/>
      <c r="AN23" s="37"/>
    </row>
    <row r="24" spans="1:47" s="22" customFormat="1" ht="14.25" customHeight="1">
      <c r="A24" s="92"/>
      <c r="B24" s="191"/>
      <c r="C24" s="192"/>
      <c r="D24" s="193"/>
      <c r="E24" s="200"/>
      <c r="F24" s="201"/>
      <c r="G24" s="201"/>
      <c r="H24" s="201"/>
      <c r="I24" s="202"/>
      <c r="J24" s="32"/>
      <c r="K24" s="31"/>
      <c r="L24" s="31"/>
      <c r="M24" s="31"/>
      <c r="N24" s="30"/>
      <c r="O24" s="32"/>
      <c r="P24" s="31"/>
      <c r="Q24" s="31"/>
      <c r="R24" s="31"/>
      <c r="S24" s="30"/>
      <c r="T24" s="206"/>
      <c r="U24" s="207"/>
      <c r="V24" s="207"/>
      <c r="W24" s="207"/>
      <c r="X24" s="231"/>
      <c r="Y24" s="271"/>
      <c r="Z24" s="272"/>
      <c r="AA24" s="272"/>
      <c r="AB24" s="273"/>
      <c r="AC24" s="237"/>
      <c r="AD24" s="280"/>
      <c r="AE24" s="280"/>
      <c r="AF24" s="238"/>
      <c r="AG24" s="283"/>
      <c r="AH24" s="284"/>
      <c r="AI24" s="285"/>
      <c r="AJ24" s="84"/>
      <c r="AK24" s="85"/>
      <c r="AL24" s="85"/>
      <c r="AM24" s="85"/>
      <c r="AN24" s="86"/>
    </row>
    <row r="25" spans="1:47" s="22" customFormat="1" ht="14.25" customHeight="1">
      <c r="A25" s="292" t="s">
        <v>273</v>
      </c>
      <c r="B25" s="194"/>
      <c r="C25" s="195"/>
      <c r="D25" s="196"/>
      <c r="E25" s="203"/>
      <c r="F25" s="204"/>
      <c r="G25" s="204"/>
      <c r="H25" s="204"/>
      <c r="I25" s="205"/>
      <c r="J25" s="29"/>
      <c r="K25" s="33"/>
      <c r="L25" s="24"/>
      <c r="M25" s="33"/>
      <c r="N25" s="28"/>
      <c r="O25" s="29"/>
      <c r="P25" s="33"/>
      <c r="Q25" s="24"/>
      <c r="R25" s="33"/>
      <c r="S25" s="28"/>
      <c r="T25" s="208"/>
      <c r="U25" s="209"/>
      <c r="V25" s="209"/>
      <c r="W25" s="209"/>
      <c r="X25" s="232"/>
      <c r="Y25" s="274"/>
      <c r="Z25" s="275"/>
      <c r="AA25" s="275"/>
      <c r="AB25" s="276"/>
      <c r="AC25" s="239"/>
      <c r="AD25" s="281"/>
      <c r="AE25" s="281"/>
      <c r="AF25" s="240"/>
      <c r="AG25" s="286"/>
      <c r="AH25" s="287"/>
      <c r="AI25" s="288"/>
      <c r="AJ25" s="84"/>
      <c r="AK25" s="85"/>
      <c r="AL25" s="85"/>
      <c r="AM25" s="85"/>
      <c r="AN25" s="86"/>
    </row>
    <row r="26" spans="1:47" s="22" customFormat="1" ht="14.25" customHeight="1">
      <c r="A26" s="292"/>
      <c r="B26" s="194"/>
      <c r="C26" s="195"/>
      <c r="D26" s="196"/>
      <c r="E26" s="203"/>
      <c r="F26" s="204"/>
      <c r="G26" s="204"/>
      <c r="H26" s="204"/>
      <c r="I26" s="205"/>
      <c r="J26" s="29"/>
      <c r="K26" s="33"/>
      <c r="L26" s="24"/>
      <c r="M26" s="33"/>
      <c r="N26" s="28"/>
      <c r="O26" s="29"/>
      <c r="P26" s="33"/>
      <c r="Q26" s="24"/>
      <c r="R26" s="33"/>
      <c r="S26" s="28"/>
      <c r="T26" s="208"/>
      <c r="U26" s="209"/>
      <c r="V26" s="209"/>
      <c r="W26" s="209"/>
      <c r="X26" s="232"/>
      <c r="Y26" s="274"/>
      <c r="Z26" s="275"/>
      <c r="AA26" s="275"/>
      <c r="AB26" s="276"/>
      <c r="AC26" s="239"/>
      <c r="AD26" s="281"/>
      <c r="AE26" s="281"/>
      <c r="AF26" s="240"/>
      <c r="AG26" s="286"/>
      <c r="AH26" s="287"/>
      <c r="AI26" s="288"/>
      <c r="AJ26" s="84"/>
      <c r="AK26" s="85"/>
      <c r="AL26" s="85"/>
      <c r="AM26" s="85"/>
      <c r="AN26" s="86"/>
      <c r="AO26" s="22">
        <f>AG24</f>
        <v>0</v>
      </c>
      <c r="AP26" s="22">
        <f>B24</f>
        <v>0</v>
      </c>
      <c r="AS26" s="22">
        <f>T24-W24+Y24*10+AC24</f>
        <v>0</v>
      </c>
      <c r="AT26" s="22">
        <f>AS26+AC24</f>
        <v>0</v>
      </c>
      <c r="AU26" s="22">
        <f>IF(ISERROR(AT26),"",RANK(AT26,$AT$31:$AT$45))</f>
        <v>1</v>
      </c>
    </row>
    <row r="27" spans="1:47" s="22" customFormat="1" ht="14.25" customHeight="1">
      <c r="A27" s="92"/>
      <c r="B27" s="194"/>
      <c r="C27" s="195"/>
      <c r="D27" s="196"/>
      <c r="E27" s="203"/>
      <c r="F27" s="204"/>
      <c r="G27" s="204"/>
      <c r="H27" s="204"/>
      <c r="I27" s="205"/>
      <c r="J27" s="29"/>
      <c r="K27" s="33"/>
      <c r="L27" s="24"/>
      <c r="M27" s="33"/>
      <c r="N27" s="28"/>
      <c r="O27" s="29"/>
      <c r="P27" s="33"/>
      <c r="Q27" s="24"/>
      <c r="R27" s="33"/>
      <c r="S27" s="28"/>
      <c r="T27" s="208"/>
      <c r="U27" s="209"/>
      <c r="V27" s="209"/>
      <c r="W27" s="209"/>
      <c r="X27" s="232"/>
      <c r="Y27" s="274"/>
      <c r="Z27" s="275"/>
      <c r="AA27" s="275"/>
      <c r="AB27" s="276"/>
      <c r="AC27" s="239"/>
      <c r="AD27" s="281"/>
      <c r="AE27" s="281"/>
      <c r="AF27" s="240"/>
      <c r="AG27" s="286"/>
      <c r="AH27" s="287"/>
      <c r="AI27" s="288"/>
      <c r="AJ27" s="84"/>
      <c r="AK27" s="85"/>
      <c r="AL27" s="85"/>
      <c r="AM27" s="85"/>
      <c r="AN27" s="86"/>
    </row>
    <row r="28" spans="1:47" s="22" customFormat="1" ht="14.25" customHeight="1">
      <c r="A28" s="92"/>
      <c r="B28" s="197"/>
      <c r="C28" s="198"/>
      <c r="D28" s="199"/>
      <c r="E28" s="215"/>
      <c r="F28" s="216"/>
      <c r="G28" s="216"/>
      <c r="H28" s="216"/>
      <c r="I28" s="217"/>
      <c r="J28" s="27"/>
      <c r="K28" s="26"/>
      <c r="L28" s="26"/>
      <c r="M28" s="26"/>
      <c r="N28" s="25"/>
      <c r="O28" s="27"/>
      <c r="P28" s="26"/>
      <c r="Q28" s="26"/>
      <c r="R28" s="26"/>
      <c r="S28" s="25"/>
      <c r="T28" s="210"/>
      <c r="U28" s="211"/>
      <c r="V28" s="211"/>
      <c r="W28" s="211"/>
      <c r="X28" s="233"/>
      <c r="Y28" s="277"/>
      <c r="Z28" s="278"/>
      <c r="AA28" s="278"/>
      <c r="AB28" s="279"/>
      <c r="AC28" s="241"/>
      <c r="AD28" s="282"/>
      <c r="AE28" s="282"/>
      <c r="AF28" s="242"/>
      <c r="AG28" s="289"/>
      <c r="AH28" s="290"/>
      <c r="AI28" s="291"/>
      <c r="AJ28" s="84"/>
      <c r="AK28" s="85"/>
      <c r="AL28" s="85"/>
      <c r="AM28" s="85"/>
      <c r="AN28" s="86"/>
    </row>
    <row r="29" spans="1:47" s="22" customFormat="1" ht="14.25" customHeight="1">
      <c r="A29" s="92"/>
      <c r="B29" s="191"/>
      <c r="C29" s="192"/>
      <c r="D29" s="193"/>
      <c r="E29" s="32"/>
      <c r="F29" s="31"/>
      <c r="G29" s="31"/>
      <c r="H29" s="31"/>
      <c r="I29" s="30"/>
      <c r="J29" s="200"/>
      <c r="K29" s="201"/>
      <c r="L29" s="201"/>
      <c r="M29" s="201"/>
      <c r="N29" s="202"/>
      <c r="O29" s="32"/>
      <c r="P29" s="31"/>
      <c r="Q29" s="31"/>
      <c r="R29" s="31"/>
      <c r="S29" s="30"/>
      <c r="T29" s="206"/>
      <c r="U29" s="207"/>
      <c r="V29" s="207"/>
      <c r="W29" s="207"/>
      <c r="X29" s="231"/>
      <c r="Y29" s="271"/>
      <c r="Z29" s="272"/>
      <c r="AA29" s="272"/>
      <c r="AB29" s="273"/>
      <c r="AC29" s="237"/>
      <c r="AD29" s="280"/>
      <c r="AE29" s="280"/>
      <c r="AF29" s="238"/>
      <c r="AG29" s="283"/>
      <c r="AH29" s="284"/>
      <c r="AI29" s="285"/>
      <c r="AJ29" s="84"/>
      <c r="AK29" s="85"/>
      <c r="AL29" s="85"/>
      <c r="AM29" s="85"/>
      <c r="AN29" s="86"/>
    </row>
    <row r="30" spans="1:47" s="22" customFormat="1" ht="14.25" customHeight="1">
      <c r="A30" s="292" t="s">
        <v>274</v>
      </c>
      <c r="B30" s="194"/>
      <c r="C30" s="195"/>
      <c r="D30" s="196"/>
      <c r="E30" s="29"/>
      <c r="F30" s="24"/>
      <c r="G30" s="24"/>
      <c r="H30" s="24"/>
      <c r="I30" s="28"/>
      <c r="J30" s="203"/>
      <c r="K30" s="204"/>
      <c r="L30" s="204"/>
      <c r="M30" s="204"/>
      <c r="N30" s="205"/>
      <c r="O30" s="29"/>
      <c r="P30" s="33"/>
      <c r="Q30" s="24"/>
      <c r="R30" s="33"/>
      <c r="S30" s="28"/>
      <c r="T30" s="208"/>
      <c r="U30" s="209"/>
      <c r="V30" s="209"/>
      <c r="W30" s="209"/>
      <c r="X30" s="232"/>
      <c r="Y30" s="274"/>
      <c r="Z30" s="275"/>
      <c r="AA30" s="275"/>
      <c r="AB30" s="276"/>
      <c r="AC30" s="239"/>
      <c r="AD30" s="281"/>
      <c r="AE30" s="281"/>
      <c r="AF30" s="240"/>
      <c r="AG30" s="286"/>
      <c r="AH30" s="287"/>
      <c r="AI30" s="288"/>
      <c r="AJ30" s="84"/>
      <c r="AK30" s="85"/>
      <c r="AL30" s="85"/>
      <c r="AM30" s="85"/>
      <c r="AN30" s="86"/>
    </row>
    <row r="31" spans="1:47" s="22" customFormat="1" ht="14.25" customHeight="1">
      <c r="A31" s="292"/>
      <c r="B31" s="194"/>
      <c r="C31" s="195"/>
      <c r="D31" s="196"/>
      <c r="E31" s="29"/>
      <c r="F31" s="24"/>
      <c r="G31" s="24"/>
      <c r="H31" s="24"/>
      <c r="I31" s="28"/>
      <c r="J31" s="203"/>
      <c r="K31" s="204"/>
      <c r="L31" s="204"/>
      <c r="M31" s="204"/>
      <c r="N31" s="205"/>
      <c r="O31" s="29"/>
      <c r="P31" s="33"/>
      <c r="Q31" s="24"/>
      <c r="R31" s="33"/>
      <c r="S31" s="28"/>
      <c r="T31" s="208"/>
      <c r="U31" s="209"/>
      <c r="V31" s="209"/>
      <c r="W31" s="209"/>
      <c r="X31" s="232"/>
      <c r="Y31" s="274"/>
      <c r="Z31" s="275"/>
      <c r="AA31" s="275"/>
      <c r="AB31" s="276"/>
      <c r="AC31" s="239"/>
      <c r="AD31" s="281"/>
      <c r="AE31" s="281"/>
      <c r="AF31" s="240"/>
      <c r="AG31" s="286"/>
      <c r="AH31" s="287"/>
      <c r="AI31" s="288"/>
      <c r="AJ31" s="84"/>
      <c r="AK31" s="85"/>
      <c r="AL31" s="85"/>
      <c r="AM31" s="85"/>
      <c r="AN31" s="86"/>
      <c r="AO31" s="22">
        <f>AG29</f>
        <v>0</v>
      </c>
      <c r="AP31" s="22">
        <f>B29</f>
        <v>0</v>
      </c>
      <c r="AS31" s="22">
        <f>T29-W29+Y29*10+AC29</f>
        <v>0</v>
      </c>
      <c r="AT31" s="22">
        <f>AS31+AC29</f>
        <v>0</v>
      </c>
      <c r="AU31" s="22">
        <f>IF(ISERROR(AT31),"",RANK(AT31,$AT$31:$AT$45))</f>
        <v>1</v>
      </c>
    </row>
    <row r="32" spans="1:47" s="22" customFormat="1" ht="14.25" customHeight="1">
      <c r="A32" s="92"/>
      <c r="B32" s="194"/>
      <c r="C32" s="195"/>
      <c r="D32" s="196"/>
      <c r="E32" s="29"/>
      <c r="F32" s="24"/>
      <c r="G32" s="24"/>
      <c r="H32" s="24"/>
      <c r="I32" s="28"/>
      <c r="J32" s="203"/>
      <c r="K32" s="204"/>
      <c r="L32" s="204"/>
      <c r="M32" s="204"/>
      <c r="N32" s="205"/>
      <c r="O32" s="29"/>
      <c r="P32" s="33"/>
      <c r="Q32" s="24"/>
      <c r="R32" s="33"/>
      <c r="S32" s="28"/>
      <c r="T32" s="208"/>
      <c r="U32" s="209"/>
      <c r="V32" s="209"/>
      <c r="W32" s="209"/>
      <c r="X32" s="232"/>
      <c r="Y32" s="274"/>
      <c r="Z32" s="275"/>
      <c r="AA32" s="275"/>
      <c r="AB32" s="276"/>
      <c r="AC32" s="239"/>
      <c r="AD32" s="281"/>
      <c r="AE32" s="281"/>
      <c r="AF32" s="240"/>
      <c r="AG32" s="286"/>
      <c r="AH32" s="287"/>
      <c r="AI32" s="288"/>
      <c r="AJ32" s="84"/>
      <c r="AK32" s="85"/>
      <c r="AL32" s="85"/>
      <c r="AM32" s="85"/>
      <c r="AN32" s="86"/>
    </row>
    <row r="33" spans="1:47" s="22" customFormat="1" ht="14.25" customHeight="1">
      <c r="A33" s="92"/>
      <c r="B33" s="197"/>
      <c r="C33" s="198"/>
      <c r="D33" s="199"/>
      <c r="E33" s="27"/>
      <c r="F33" s="26"/>
      <c r="G33" s="26"/>
      <c r="H33" s="26"/>
      <c r="I33" s="25"/>
      <c r="J33" s="215"/>
      <c r="K33" s="216"/>
      <c r="L33" s="216"/>
      <c r="M33" s="216"/>
      <c r="N33" s="217"/>
      <c r="O33" s="27"/>
      <c r="P33" s="26"/>
      <c r="Q33" s="26"/>
      <c r="R33" s="26"/>
      <c r="S33" s="25"/>
      <c r="T33" s="210"/>
      <c r="U33" s="211"/>
      <c r="V33" s="211"/>
      <c r="W33" s="211"/>
      <c r="X33" s="233"/>
      <c r="Y33" s="277"/>
      <c r="Z33" s="278"/>
      <c r="AA33" s="278"/>
      <c r="AB33" s="279"/>
      <c r="AC33" s="241"/>
      <c r="AD33" s="282"/>
      <c r="AE33" s="282"/>
      <c r="AF33" s="242"/>
      <c r="AG33" s="289"/>
      <c r="AH33" s="290"/>
      <c r="AI33" s="291"/>
      <c r="AJ33" s="84"/>
      <c r="AK33" s="85"/>
      <c r="AL33" s="85"/>
      <c r="AM33" s="85"/>
      <c r="AN33" s="86"/>
    </row>
    <row r="34" spans="1:47" s="22" customFormat="1" ht="14.25" customHeight="1">
      <c r="A34" s="92"/>
      <c r="B34" s="191"/>
      <c r="C34" s="192"/>
      <c r="D34" s="193"/>
      <c r="E34" s="32"/>
      <c r="F34" s="31"/>
      <c r="G34" s="31"/>
      <c r="H34" s="31"/>
      <c r="I34" s="30"/>
      <c r="J34" s="32"/>
      <c r="K34" s="31"/>
      <c r="L34" s="31"/>
      <c r="M34" s="31"/>
      <c r="N34" s="30"/>
      <c r="O34" s="200"/>
      <c r="P34" s="201"/>
      <c r="Q34" s="201"/>
      <c r="R34" s="201"/>
      <c r="S34" s="202"/>
      <c r="T34" s="206"/>
      <c r="U34" s="207"/>
      <c r="V34" s="207"/>
      <c r="W34" s="207"/>
      <c r="X34" s="231"/>
      <c r="Y34" s="271"/>
      <c r="Z34" s="272"/>
      <c r="AA34" s="272"/>
      <c r="AB34" s="273"/>
      <c r="AC34" s="237"/>
      <c r="AD34" s="280"/>
      <c r="AE34" s="280"/>
      <c r="AF34" s="238"/>
      <c r="AG34" s="283"/>
      <c r="AH34" s="284"/>
      <c r="AI34" s="285"/>
      <c r="AJ34" s="84"/>
      <c r="AK34" s="85"/>
      <c r="AL34" s="85"/>
      <c r="AM34" s="85"/>
      <c r="AN34" s="86"/>
    </row>
    <row r="35" spans="1:47" s="22" customFormat="1" ht="14.25" customHeight="1">
      <c r="A35" s="292" t="s">
        <v>275</v>
      </c>
      <c r="B35" s="194"/>
      <c r="C35" s="195"/>
      <c r="D35" s="196"/>
      <c r="E35" s="29"/>
      <c r="F35" s="24"/>
      <c r="G35" s="24"/>
      <c r="H35" s="24"/>
      <c r="I35" s="28"/>
      <c r="J35" s="29"/>
      <c r="K35" s="24"/>
      <c r="L35" s="24"/>
      <c r="M35" s="24"/>
      <c r="N35" s="28"/>
      <c r="O35" s="203"/>
      <c r="P35" s="204"/>
      <c r="Q35" s="204"/>
      <c r="R35" s="204"/>
      <c r="S35" s="205"/>
      <c r="T35" s="208"/>
      <c r="U35" s="209"/>
      <c r="V35" s="209"/>
      <c r="W35" s="209"/>
      <c r="X35" s="232"/>
      <c r="Y35" s="274"/>
      <c r="Z35" s="275"/>
      <c r="AA35" s="275"/>
      <c r="AB35" s="276"/>
      <c r="AC35" s="239"/>
      <c r="AD35" s="281"/>
      <c r="AE35" s="281"/>
      <c r="AF35" s="240"/>
      <c r="AG35" s="286"/>
      <c r="AH35" s="287"/>
      <c r="AI35" s="288"/>
      <c r="AJ35" s="84"/>
      <c r="AK35" s="85"/>
      <c r="AL35" s="85"/>
      <c r="AM35" s="85"/>
      <c r="AN35" s="86"/>
    </row>
    <row r="36" spans="1:47" s="22" customFormat="1" ht="14.25" customHeight="1">
      <c r="A36" s="292"/>
      <c r="B36" s="194"/>
      <c r="C36" s="195"/>
      <c r="D36" s="196"/>
      <c r="E36" s="29"/>
      <c r="F36" s="24"/>
      <c r="G36" s="24"/>
      <c r="H36" s="24"/>
      <c r="I36" s="28"/>
      <c r="J36" s="29"/>
      <c r="K36" s="24"/>
      <c r="L36" s="24"/>
      <c r="M36" s="24"/>
      <c r="N36" s="28"/>
      <c r="O36" s="203"/>
      <c r="P36" s="204"/>
      <c r="Q36" s="204"/>
      <c r="R36" s="204"/>
      <c r="S36" s="205"/>
      <c r="T36" s="208"/>
      <c r="U36" s="209"/>
      <c r="V36" s="209"/>
      <c r="W36" s="209"/>
      <c r="X36" s="232"/>
      <c r="Y36" s="274"/>
      <c r="Z36" s="275"/>
      <c r="AA36" s="275"/>
      <c r="AB36" s="276"/>
      <c r="AC36" s="239"/>
      <c r="AD36" s="281"/>
      <c r="AE36" s="281"/>
      <c r="AF36" s="240"/>
      <c r="AG36" s="286"/>
      <c r="AH36" s="287"/>
      <c r="AI36" s="288"/>
      <c r="AJ36" s="84"/>
      <c r="AK36" s="85"/>
      <c r="AL36" s="85"/>
      <c r="AM36" s="85"/>
      <c r="AN36" s="86"/>
      <c r="AO36" s="22">
        <f>AG34</f>
        <v>0</v>
      </c>
      <c r="AP36" s="22">
        <f>B34</f>
        <v>0</v>
      </c>
      <c r="AS36" s="22">
        <f>T34-W34+Y34*10+AC34</f>
        <v>0</v>
      </c>
      <c r="AT36" s="22">
        <f>AS36+AC34</f>
        <v>0</v>
      </c>
      <c r="AU36" s="22">
        <f>IF(ISERROR(AT36),"",RANK(AT36,$AT$31:$AT$45))</f>
        <v>1</v>
      </c>
    </row>
    <row r="37" spans="1:47" s="22" customFormat="1" ht="14.25" customHeight="1">
      <c r="B37" s="194"/>
      <c r="C37" s="195"/>
      <c r="D37" s="196"/>
      <c r="E37" s="29"/>
      <c r="F37" s="24"/>
      <c r="G37" s="24"/>
      <c r="H37" s="24"/>
      <c r="I37" s="28"/>
      <c r="J37" s="29"/>
      <c r="K37" s="24"/>
      <c r="L37" s="24"/>
      <c r="M37" s="24"/>
      <c r="N37" s="28"/>
      <c r="O37" s="203"/>
      <c r="P37" s="204"/>
      <c r="Q37" s="204"/>
      <c r="R37" s="204"/>
      <c r="S37" s="205"/>
      <c r="T37" s="208"/>
      <c r="U37" s="209"/>
      <c r="V37" s="209"/>
      <c r="W37" s="209"/>
      <c r="X37" s="232"/>
      <c r="Y37" s="274"/>
      <c r="Z37" s="275"/>
      <c r="AA37" s="275"/>
      <c r="AB37" s="276"/>
      <c r="AC37" s="239"/>
      <c r="AD37" s="281"/>
      <c r="AE37" s="281"/>
      <c r="AF37" s="240"/>
      <c r="AG37" s="286"/>
      <c r="AH37" s="287"/>
      <c r="AI37" s="288"/>
      <c r="AJ37" s="84"/>
      <c r="AK37" s="85"/>
      <c r="AL37" s="85"/>
      <c r="AM37" s="85"/>
      <c r="AN37" s="86"/>
    </row>
    <row r="38" spans="1:47" s="22" customFormat="1" ht="14.25" customHeight="1">
      <c r="B38" s="197"/>
      <c r="C38" s="198"/>
      <c r="D38" s="199"/>
      <c r="E38" s="27"/>
      <c r="F38" s="26"/>
      <c r="G38" s="26"/>
      <c r="H38" s="26"/>
      <c r="I38" s="25"/>
      <c r="J38" s="27"/>
      <c r="K38" s="26"/>
      <c r="L38" s="26"/>
      <c r="M38" s="26"/>
      <c r="N38" s="25"/>
      <c r="O38" s="215"/>
      <c r="P38" s="216"/>
      <c r="Q38" s="216"/>
      <c r="R38" s="216"/>
      <c r="S38" s="217"/>
      <c r="T38" s="210"/>
      <c r="U38" s="211"/>
      <c r="V38" s="211"/>
      <c r="W38" s="211"/>
      <c r="X38" s="233"/>
      <c r="Y38" s="277"/>
      <c r="Z38" s="278"/>
      <c r="AA38" s="278"/>
      <c r="AB38" s="279"/>
      <c r="AC38" s="241"/>
      <c r="AD38" s="282"/>
      <c r="AE38" s="282"/>
      <c r="AF38" s="242"/>
      <c r="AG38" s="289"/>
      <c r="AH38" s="290"/>
      <c r="AI38" s="291"/>
      <c r="AJ38" s="84"/>
      <c r="AK38" s="85"/>
      <c r="AL38" s="85"/>
      <c r="AM38" s="85"/>
      <c r="AN38" s="86"/>
    </row>
    <row r="40" spans="1:47" ht="14.4">
      <c r="B40" s="293" t="s">
        <v>260</v>
      </c>
      <c r="C40" s="294"/>
      <c r="D40" s="295"/>
      <c r="E40" s="293" t="s">
        <v>206</v>
      </c>
      <c r="F40" s="295"/>
      <c r="G40" s="293"/>
      <c r="H40" s="294"/>
      <c r="I40" s="294"/>
      <c r="J40" s="294"/>
      <c r="K40" s="294"/>
      <c r="L40" s="294"/>
      <c r="M40" s="295"/>
      <c r="N40" s="4"/>
      <c r="O40" s="4"/>
      <c r="P40" s="4"/>
      <c r="Q40" s="4"/>
      <c r="R40" s="4"/>
      <c r="S40" s="4"/>
      <c r="T40" s="4"/>
      <c r="U40" s="4"/>
      <c r="V40" s="4"/>
      <c r="W40" s="4"/>
      <c r="X40" s="4"/>
      <c r="Y40" s="4"/>
      <c r="Z40" s="4"/>
      <c r="AA40" s="4"/>
      <c r="AB40" s="4"/>
      <c r="AC40" s="4"/>
      <c r="AD40" s="4"/>
      <c r="AE40" s="4"/>
      <c r="AF40" s="4"/>
      <c r="AG40" s="4"/>
      <c r="AH40" s="4"/>
      <c r="AI40" s="4"/>
      <c r="AJ40" s="4"/>
    </row>
    <row r="41" spans="1:47" ht="14.4">
      <c r="B41" s="296"/>
      <c r="C41" s="134"/>
      <c r="D41" s="297"/>
      <c r="E41" s="296"/>
      <c r="F41" s="297"/>
      <c r="G41" s="298"/>
      <c r="H41" s="181"/>
      <c r="I41" s="181"/>
      <c r="J41" s="181"/>
      <c r="K41" s="181"/>
      <c r="L41" s="181"/>
      <c r="M41" s="299"/>
      <c r="N41" s="4"/>
      <c r="O41" s="4"/>
      <c r="P41" s="4"/>
      <c r="Q41" s="4"/>
      <c r="R41" s="4"/>
      <c r="S41" s="4"/>
      <c r="T41" s="4"/>
      <c r="U41" s="4"/>
      <c r="V41" s="4"/>
      <c r="W41" s="4"/>
      <c r="X41" s="4"/>
      <c r="Y41" s="4"/>
      <c r="Z41" s="4"/>
      <c r="AA41" s="4"/>
      <c r="AB41" s="4"/>
      <c r="AC41" s="4"/>
      <c r="AD41" s="4"/>
      <c r="AE41" s="4"/>
      <c r="AF41" s="4"/>
      <c r="AG41" s="4"/>
      <c r="AH41" s="4"/>
      <c r="AI41" s="4"/>
      <c r="AJ41" s="4"/>
    </row>
    <row r="42" spans="1:47">
      <c r="B42" s="300" t="s">
        <v>261</v>
      </c>
      <c r="C42" s="300"/>
      <c r="D42" s="300"/>
      <c r="E42" s="300" t="s">
        <v>206</v>
      </c>
      <c r="F42" s="300"/>
      <c r="G42" s="293"/>
      <c r="H42" s="294"/>
      <c r="I42" s="294"/>
      <c r="J42" s="294"/>
      <c r="K42" s="294"/>
      <c r="L42" s="294"/>
      <c r="M42" s="295"/>
      <c r="N42" s="300" t="s">
        <v>262</v>
      </c>
      <c r="O42" s="300"/>
      <c r="P42" s="300"/>
      <c r="Q42" s="300"/>
      <c r="R42" s="300"/>
      <c r="S42" s="300"/>
      <c r="T42" s="300"/>
      <c r="U42" s="300"/>
      <c r="V42" s="300"/>
      <c r="W42" s="300" t="s">
        <v>214</v>
      </c>
      <c r="X42" s="300"/>
      <c r="Y42" s="300"/>
      <c r="Z42" s="300"/>
      <c r="AA42" s="300"/>
      <c r="AB42" s="300"/>
      <c r="AC42" s="300"/>
      <c r="AD42" s="300"/>
      <c r="AE42" s="300"/>
      <c r="AF42" s="300"/>
      <c r="AG42" s="300"/>
      <c r="AH42" s="300"/>
      <c r="AI42" s="300"/>
      <c r="AJ42" s="300"/>
    </row>
    <row r="43" spans="1:47">
      <c r="B43" s="300"/>
      <c r="C43" s="300"/>
      <c r="D43" s="300"/>
      <c r="E43" s="300"/>
      <c r="F43" s="300"/>
      <c r="G43" s="298"/>
      <c r="H43" s="181"/>
      <c r="I43" s="181"/>
      <c r="J43" s="181"/>
      <c r="K43" s="181"/>
      <c r="L43" s="181"/>
      <c r="M43" s="299"/>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row>
  </sheetData>
  <mergeCells count="83">
    <mergeCell ref="Z42:AJ43"/>
    <mergeCell ref="B42:D43"/>
    <mergeCell ref="E42:F43"/>
    <mergeCell ref="G42:M43"/>
    <mergeCell ref="N42:O43"/>
    <mergeCell ref="P42:V43"/>
    <mergeCell ref="W42:Y43"/>
    <mergeCell ref="AC34:AF38"/>
    <mergeCell ref="AG34:AI38"/>
    <mergeCell ref="A35:A36"/>
    <mergeCell ref="B40:D41"/>
    <mergeCell ref="E40:F41"/>
    <mergeCell ref="G40:M41"/>
    <mergeCell ref="W34:X38"/>
    <mergeCell ref="B34:D38"/>
    <mergeCell ref="O34:S38"/>
    <mergeCell ref="T34:U38"/>
    <mergeCell ref="V34:V38"/>
    <mergeCell ref="Y34:AB38"/>
    <mergeCell ref="W29:X33"/>
    <mergeCell ref="Y29:AB33"/>
    <mergeCell ref="AC29:AF33"/>
    <mergeCell ref="AG29:AI33"/>
    <mergeCell ref="A30:A31"/>
    <mergeCell ref="A25:A26"/>
    <mergeCell ref="B29:D33"/>
    <mergeCell ref="J29:N33"/>
    <mergeCell ref="T29:U33"/>
    <mergeCell ref="V29:V33"/>
    <mergeCell ref="Y23:AB23"/>
    <mergeCell ref="AC23:AF23"/>
    <mergeCell ref="AG23:AI23"/>
    <mergeCell ref="B24:D28"/>
    <mergeCell ref="E24:I28"/>
    <mergeCell ref="T24:U28"/>
    <mergeCell ref="V24:V28"/>
    <mergeCell ref="W24:X28"/>
    <mergeCell ref="Y24:AB28"/>
    <mergeCell ref="AC24:AF28"/>
    <mergeCell ref="B23:D23"/>
    <mergeCell ref="E23:I23"/>
    <mergeCell ref="J23:N23"/>
    <mergeCell ref="O23:S23"/>
    <mergeCell ref="T23:X23"/>
    <mergeCell ref="AG24:AI28"/>
    <mergeCell ref="AC16:AF20"/>
    <mergeCell ref="AG16:AI20"/>
    <mergeCell ref="A17:A18"/>
    <mergeCell ref="B22:K22"/>
    <mergeCell ref="W16:X20"/>
    <mergeCell ref="B16:D20"/>
    <mergeCell ref="O16:S20"/>
    <mergeCell ref="T16:U20"/>
    <mergeCell ref="V16:V20"/>
    <mergeCell ref="Y16:AB20"/>
    <mergeCell ref="W11:X15"/>
    <mergeCell ref="Y11:AB15"/>
    <mergeCell ref="AC11:AF15"/>
    <mergeCell ref="AG11:AI15"/>
    <mergeCell ref="A12:A13"/>
    <mergeCell ref="A7:A8"/>
    <mergeCell ref="B11:D15"/>
    <mergeCell ref="J11:N15"/>
    <mergeCell ref="T11:U15"/>
    <mergeCell ref="V11:V15"/>
    <mergeCell ref="Y5:AB5"/>
    <mergeCell ref="AC5:AF5"/>
    <mergeCell ref="AG5:AI5"/>
    <mergeCell ref="B6:D10"/>
    <mergeCell ref="E6:I10"/>
    <mergeCell ref="T6:U10"/>
    <mergeCell ref="V6:V10"/>
    <mergeCell ref="W6:X10"/>
    <mergeCell ref="Y6:AB10"/>
    <mergeCell ref="AC6:AF10"/>
    <mergeCell ref="AG6:AI10"/>
    <mergeCell ref="F1:U2"/>
    <mergeCell ref="B4:K4"/>
    <mergeCell ref="B5:D5"/>
    <mergeCell ref="E5:I5"/>
    <mergeCell ref="J5:N5"/>
    <mergeCell ref="O5:S5"/>
    <mergeCell ref="T5:X5"/>
  </mergeCells>
  <phoneticPr fontId="9"/>
  <pageMargins left="0.25" right="0.25"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7A9EF-6FDA-4751-BB6D-90C255568D99}">
  <dimension ref="A2:I43"/>
  <sheetViews>
    <sheetView topLeftCell="A8" workbookViewId="0">
      <selection activeCell="L36" sqref="L36"/>
    </sheetView>
  </sheetViews>
  <sheetFormatPr defaultRowHeight="13.2"/>
  <cols>
    <col min="1" max="1" width="8.109375" customWidth="1"/>
  </cols>
  <sheetData>
    <row r="2" spans="1:9">
      <c r="A2" s="18"/>
      <c r="B2" s="18"/>
      <c r="C2" s="18"/>
      <c r="D2" s="18"/>
      <c r="E2" s="18"/>
      <c r="F2" s="18"/>
      <c r="G2" s="18"/>
      <c r="H2" s="18"/>
      <c r="I2" s="18"/>
    </row>
    <row r="6" spans="1:9" ht="16.2">
      <c r="D6" s="14" t="s">
        <v>66</v>
      </c>
    </row>
    <row r="7" spans="1:9" ht="16.2">
      <c r="D7" s="14"/>
    </row>
    <row r="9" spans="1:9">
      <c r="B9" t="s">
        <v>67</v>
      </c>
      <c r="D9" t="s">
        <v>68</v>
      </c>
      <c r="F9" t="s">
        <v>69</v>
      </c>
    </row>
    <row r="10" spans="1:9">
      <c r="B10" t="s">
        <v>70</v>
      </c>
      <c r="D10" t="s">
        <v>71</v>
      </c>
      <c r="F10" t="s">
        <v>72</v>
      </c>
    </row>
    <row r="11" spans="1:9">
      <c r="D11" t="s">
        <v>73</v>
      </c>
      <c r="F11" t="s">
        <v>74</v>
      </c>
    </row>
    <row r="12" spans="1:9">
      <c r="B12" t="s">
        <v>75</v>
      </c>
      <c r="D12" t="s">
        <v>76</v>
      </c>
      <c r="F12" t="s">
        <v>77</v>
      </c>
    </row>
    <row r="13" spans="1:9">
      <c r="D13" t="s">
        <v>78</v>
      </c>
      <c r="F13" t="s">
        <v>77</v>
      </c>
    </row>
    <row r="14" spans="1:9">
      <c r="B14" t="s">
        <v>79</v>
      </c>
      <c r="D14" t="s">
        <v>80</v>
      </c>
      <c r="F14" t="s">
        <v>81</v>
      </c>
    </row>
    <row r="15" spans="1:9">
      <c r="B15" t="s">
        <v>82</v>
      </c>
      <c r="D15" t="s">
        <v>83</v>
      </c>
      <c r="F15" t="s">
        <v>84</v>
      </c>
    </row>
    <row r="16" spans="1:9">
      <c r="B16" t="s">
        <v>85</v>
      </c>
      <c r="D16" t="s">
        <v>86</v>
      </c>
      <c r="F16" t="s">
        <v>87</v>
      </c>
      <c r="H16" t="s">
        <v>88</v>
      </c>
    </row>
    <row r="17" spans="2:9">
      <c r="D17" t="s">
        <v>89</v>
      </c>
      <c r="F17" t="s">
        <v>90</v>
      </c>
      <c r="H17" t="s">
        <v>91</v>
      </c>
    </row>
    <row r="18" spans="2:9">
      <c r="D18" t="s">
        <v>92</v>
      </c>
      <c r="F18" t="s">
        <v>93</v>
      </c>
      <c r="H18" t="s">
        <v>94</v>
      </c>
    </row>
    <row r="19" spans="2:9">
      <c r="D19" t="s">
        <v>95</v>
      </c>
      <c r="F19" t="s">
        <v>96</v>
      </c>
      <c r="H19" t="s">
        <v>97</v>
      </c>
    </row>
    <row r="20" spans="2:9">
      <c r="D20" t="s">
        <v>98</v>
      </c>
      <c r="F20" t="s">
        <v>99</v>
      </c>
      <c r="H20" t="s">
        <v>100</v>
      </c>
    </row>
    <row r="27" spans="2:9" ht="16.2">
      <c r="D27" s="14" t="s">
        <v>101</v>
      </c>
    </row>
    <row r="28" spans="2:9" ht="16.2">
      <c r="D28" s="14"/>
    </row>
    <row r="30" spans="2:9">
      <c r="B30" t="s">
        <v>102</v>
      </c>
      <c r="D30" t="s">
        <v>86</v>
      </c>
    </row>
    <row r="31" spans="2:9">
      <c r="B31" t="s">
        <v>103</v>
      </c>
      <c r="D31" t="s">
        <v>104</v>
      </c>
      <c r="F31" t="s">
        <v>87</v>
      </c>
      <c r="H31" t="s">
        <v>99</v>
      </c>
      <c r="I31" t="s">
        <v>105</v>
      </c>
    </row>
    <row r="32" spans="2:9">
      <c r="D32" t="s">
        <v>127</v>
      </c>
    </row>
    <row r="34" spans="1:9">
      <c r="B34" t="s">
        <v>106</v>
      </c>
      <c r="D34" t="s">
        <v>90</v>
      </c>
    </row>
    <row r="35" spans="1:9">
      <c r="B35" t="s">
        <v>107</v>
      </c>
      <c r="D35" t="s">
        <v>88</v>
      </c>
      <c r="F35" t="s">
        <v>83</v>
      </c>
      <c r="H35" t="s">
        <v>93</v>
      </c>
    </row>
    <row r="36" spans="1:9">
      <c r="D36" t="s">
        <v>127</v>
      </c>
    </row>
    <row r="38" spans="1:9">
      <c r="B38" t="s">
        <v>108</v>
      </c>
      <c r="D38" t="s">
        <v>91</v>
      </c>
    </row>
    <row r="39" spans="1:9">
      <c r="B39" t="s">
        <v>109</v>
      </c>
      <c r="D39" t="s">
        <v>95</v>
      </c>
    </row>
    <row r="40" spans="1:9">
      <c r="D40" t="s">
        <v>127</v>
      </c>
    </row>
    <row r="42" spans="1:9">
      <c r="A42" s="18"/>
      <c r="B42" s="18"/>
      <c r="C42" s="18"/>
      <c r="D42" s="18"/>
      <c r="E42" s="18"/>
      <c r="F42" s="18"/>
      <c r="G42" s="18"/>
      <c r="H42" s="18"/>
      <c r="I42" s="18"/>
    </row>
    <row r="43" spans="1:9">
      <c r="A43" s="18"/>
      <c r="B43" s="18"/>
      <c r="C43" s="18"/>
      <c r="D43" s="18"/>
      <c r="E43" s="18"/>
      <c r="F43" s="18"/>
      <c r="G43" s="18"/>
      <c r="H43" s="18"/>
      <c r="I43" s="18"/>
    </row>
  </sheetData>
  <phoneticPr fontId="9"/>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4735D-8D97-4B16-B068-B8246DD92BBD}">
  <dimension ref="A1:L95"/>
  <sheetViews>
    <sheetView topLeftCell="A76" zoomScale="122" zoomScaleNormal="122" workbookViewId="0">
      <selection activeCell="G90" sqref="G90"/>
    </sheetView>
  </sheetViews>
  <sheetFormatPr defaultRowHeight="13.2"/>
  <cols>
    <col min="1" max="1" width="4.44140625" customWidth="1"/>
    <col min="2" max="2" width="12.44140625" customWidth="1"/>
    <col min="3" max="3" width="2.33203125" customWidth="1"/>
  </cols>
  <sheetData>
    <row r="1" spans="1:12" ht="6.6" customHeight="1"/>
    <row r="2" spans="1:12" ht="13.2" customHeight="1">
      <c r="A2" s="95" t="s">
        <v>128</v>
      </c>
      <c r="B2" s="95"/>
      <c r="C2" s="95"/>
      <c r="D2" s="95"/>
      <c r="E2" s="95"/>
      <c r="F2" s="95"/>
      <c r="G2" s="95"/>
      <c r="H2" s="95"/>
      <c r="I2" s="95"/>
      <c r="J2" s="95"/>
      <c r="K2" s="95"/>
      <c r="L2" s="95"/>
    </row>
    <row r="3" spans="1:12" ht="13.2" customHeight="1">
      <c r="A3" s="95"/>
      <c r="B3" s="95"/>
      <c r="C3" s="95"/>
      <c r="D3" s="95"/>
      <c r="E3" s="95"/>
      <c r="F3" s="95"/>
      <c r="G3" s="95"/>
      <c r="H3" s="95"/>
      <c r="I3" s="95"/>
      <c r="J3" s="95"/>
      <c r="K3" s="95"/>
      <c r="L3" s="95"/>
    </row>
    <row r="4" spans="1:12" ht="13.2" customHeight="1">
      <c r="A4" s="34"/>
      <c r="B4" s="34"/>
      <c r="C4" s="34"/>
      <c r="D4" s="34"/>
      <c r="E4" s="34"/>
      <c r="F4" s="34"/>
      <c r="G4" s="34"/>
      <c r="H4" s="34"/>
      <c r="I4" s="34"/>
      <c r="J4" s="34"/>
      <c r="K4" s="34"/>
      <c r="L4" s="34"/>
    </row>
    <row r="5" spans="1:12" ht="14.4" customHeight="1">
      <c r="A5" s="96" t="s">
        <v>22</v>
      </c>
      <c r="B5" s="96"/>
      <c r="C5" s="96"/>
      <c r="D5" s="96"/>
      <c r="E5" s="96"/>
      <c r="F5" s="96"/>
      <c r="G5" s="96"/>
      <c r="H5" s="96"/>
      <c r="I5" s="96"/>
    </row>
    <row r="6" spans="1:12" ht="14.4" customHeight="1">
      <c r="A6" s="96" t="s">
        <v>129</v>
      </c>
      <c r="B6" s="96"/>
      <c r="C6" s="96"/>
      <c r="D6" s="96"/>
      <c r="E6" s="96"/>
      <c r="F6" s="96"/>
      <c r="G6" s="96"/>
      <c r="H6" s="96"/>
      <c r="I6" s="96"/>
    </row>
    <row r="7" spans="1:12" ht="5.4" customHeight="1">
      <c r="A7" s="1"/>
      <c r="B7" s="1"/>
      <c r="C7" s="1"/>
      <c r="D7" s="1"/>
      <c r="E7" s="1"/>
      <c r="F7" s="1"/>
      <c r="G7" s="1"/>
      <c r="H7" s="1"/>
      <c r="I7" s="1"/>
    </row>
    <row r="8" spans="1:12" ht="14.4" customHeight="1">
      <c r="A8" s="1"/>
      <c r="B8" s="19" t="s">
        <v>23</v>
      </c>
      <c r="C8" s="19" t="s">
        <v>24</v>
      </c>
      <c r="D8" s="19"/>
      <c r="E8" s="19"/>
      <c r="F8" s="19"/>
      <c r="G8" s="19"/>
      <c r="H8" s="19"/>
      <c r="I8" s="19"/>
    </row>
    <row r="9" spans="1:12" ht="14.4" customHeight="1">
      <c r="A9" s="1"/>
      <c r="B9" s="19"/>
      <c r="C9" s="19" t="s">
        <v>25</v>
      </c>
      <c r="D9" s="19"/>
      <c r="E9" s="19"/>
      <c r="F9" s="19"/>
      <c r="G9" s="19"/>
      <c r="H9" s="19"/>
      <c r="I9" s="19"/>
    </row>
    <row r="10" spans="1:12" ht="14.4" customHeight="1">
      <c r="A10" s="1"/>
      <c r="B10" s="19"/>
      <c r="C10" s="19" t="s">
        <v>26</v>
      </c>
      <c r="D10" s="19"/>
      <c r="E10" s="19"/>
      <c r="F10" s="19"/>
      <c r="G10" s="19"/>
      <c r="H10" s="19"/>
      <c r="I10" s="19"/>
    </row>
    <row r="11" spans="1:12" ht="14.4" customHeight="1">
      <c r="A11" s="1"/>
      <c r="B11" s="19"/>
      <c r="C11" s="19"/>
      <c r="D11" s="19"/>
      <c r="E11" s="19"/>
      <c r="F11" s="19"/>
      <c r="G11" s="19"/>
      <c r="H11" s="19"/>
      <c r="I11" s="19"/>
    </row>
    <row r="12" spans="1:12" ht="14.4" customHeight="1">
      <c r="A12" s="1"/>
      <c r="B12" s="19" t="s">
        <v>27</v>
      </c>
      <c r="C12" s="19" t="s">
        <v>130</v>
      </c>
      <c r="D12" s="19"/>
      <c r="E12" s="19"/>
      <c r="F12" s="19"/>
      <c r="G12" s="19"/>
      <c r="H12" s="19"/>
      <c r="I12" s="19"/>
    </row>
    <row r="13" spans="1:12" ht="14.4">
      <c r="A13" s="1"/>
      <c r="B13" s="19"/>
      <c r="C13" s="19"/>
      <c r="D13" s="19"/>
      <c r="E13" s="19"/>
      <c r="F13" s="19"/>
      <c r="G13" s="19"/>
      <c r="H13" s="19"/>
      <c r="I13" s="19"/>
    </row>
    <row r="14" spans="1:12" ht="14.4">
      <c r="A14" s="1"/>
      <c r="B14" s="19" t="s">
        <v>131</v>
      </c>
      <c r="C14" s="19" t="s">
        <v>132</v>
      </c>
      <c r="D14" s="19"/>
      <c r="E14" s="19"/>
      <c r="F14" s="19"/>
      <c r="G14" s="19"/>
      <c r="H14" s="19"/>
      <c r="I14" s="19"/>
    </row>
    <row r="15" spans="1:12" ht="14.4">
      <c r="A15" s="1"/>
      <c r="B15" s="19"/>
      <c r="C15" s="19"/>
      <c r="D15" s="19"/>
      <c r="E15" s="19"/>
      <c r="F15" s="19"/>
      <c r="G15" s="19"/>
      <c r="H15" s="19"/>
      <c r="I15" s="19"/>
    </row>
    <row r="16" spans="1:12" ht="14.4">
      <c r="A16" s="1"/>
      <c r="B16" s="19" t="s">
        <v>28</v>
      </c>
      <c r="C16" s="19" t="s">
        <v>29</v>
      </c>
      <c r="D16" s="19"/>
      <c r="E16" s="19"/>
      <c r="F16" s="19"/>
      <c r="G16" s="19"/>
      <c r="H16" s="19"/>
      <c r="I16" s="19"/>
    </row>
    <row r="17" spans="1:9" ht="14.4">
      <c r="A17" s="1"/>
      <c r="B17" s="19"/>
      <c r="C17" s="19"/>
      <c r="D17" s="19"/>
      <c r="E17" s="19"/>
      <c r="F17" s="19"/>
      <c r="G17" s="19"/>
      <c r="H17" s="19"/>
      <c r="I17" s="19"/>
    </row>
    <row r="18" spans="1:9" ht="14.4">
      <c r="A18" s="1"/>
      <c r="B18" s="19" t="s">
        <v>30</v>
      </c>
      <c r="C18" s="19" t="s">
        <v>133</v>
      </c>
      <c r="D18" s="19"/>
      <c r="E18" s="19"/>
      <c r="F18" s="19"/>
      <c r="G18" s="19"/>
      <c r="H18" s="19"/>
      <c r="I18" s="19"/>
    </row>
    <row r="19" spans="1:9" ht="14.4">
      <c r="A19" s="1"/>
      <c r="B19" s="19"/>
      <c r="C19" s="19"/>
      <c r="D19" s="19"/>
      <c r="E19" s="19"/>
      <c r="F19" s="19"/>
      <c r="G19" s="19"/>
      <c r="H19" s="19"/>
      <c r="I19" s="19"/>
    </row>
    <row r="20" spans="1:9" ht="14.4">
      <c r="A20" s="1"/>
      <c r="B20" s="19" t="s">
        <v>31</v>
      </c>
      <c r="C20" s="19" t="s">
        <v>134</v>
      </c>
      <c r="D20" s="19"/>
      <c r="E20" s="19"/>
      <c r="F20" s="19"/>
      <c r="G20" s="19"/>
      <c r="H20" s="19"/>
      <c r="I20" s="19"/>
    </row>
    <row r="21" spans="1:9" ht="14.4">
      <c r="A21" s="1"/>
      <c r="B21" s="19"/>
      <c r="C21" s="19" t="s">
        <v>135</v>
      </c>
      <c r="D21" s="19"/>
      <c r="E21" s="19"/>
      <c r="F21" s="19"/>
      <c r="G21" s="19"/>
      <c r="H21" s="19"/>
      <c r="I21" s="19"/>
    </row>
    <row r="22" spans="1:9" ht="14.4">
      <c r="A22" s="1"/>
      <c r="B22" s="19"/>
      <c r="C22" s="19" t="s">
        <v>136</v>
      </c>
      <c r="D22" s="19"/>
      <c r="E22" s="19"/>
      <c r="F22" s="19"/>
      <c r="G22" s="19"/>
      <c r="H22" s="19"/>
      <c r="I22" s="19"/>
    </row>
    <row r="23" spans="1:9" ht="14.4">
      <c r="A23" s="1"/>
      <c r="B23" s="19"/>
      <c r="C23" s="19"/>
      <c r="D23" s="19"/>
      <c r="E23" s="19"/>
      <c r="F23" s="19"/>
      <c r="G23" s="19"/>
      <c r="H23" s="19"/>
      <c r="I23" s="19"/>
    </row>
    <row r="24" spans="1:9" ht="14.4">
      <c r="A24" s="1"/>
      <c r="B24" s="19" t="s">
        <v>32</v>
      </c>
      <c r="C24" s="19" t="s">
        <v>137</v>
      </c>
      <c r="D24" s="20"/>
      <c r="E24" s="19"/>
      <c r="F24" s="19"/>
      <c r="G24" s="19"/>
      <c r="H24" s="19"/>
      <c r="I24" s="19"/>
    </row>
    <row r="25" spans="1:9" ht="14.4">
      <c r="A25" s="1"/>
      <c r="B25" s="19"/>
      <c r="C25" s="19" t="s">
        <v>138</v>
      </c>
      <c r="D25" s="20"/>
      <c r="E25" s="19"/>
      <c r="F25" s="19"/>
      <c r="G25" s="19"/>
      <c r="H25" s="19"/>
      <c r="I25" s="19"/>
    </row>
    <row r="26" spans="1:9" ht="14.4">
      <c r="A26" s="1"/>
      <c r="B26" s="19"/>
      <c r="C26" s="19" t="s">
        <v>139</v>
      </c>
      <c r="D26" s="19"/>
      <c r="E26" s="19"/>
      <c r="F26" s="19"/>
      <c r="G26" s="19"/>
      <c r="H26" s="19"/>
      <c r="I26" s="19"/>
    </row>
    <row r="27" spans="1:9" ht="14.4">
      <c r="A27" s="1"/>
      <c r="B27" s="19" t="s">
        <v>33</v>
      </c>
      <c r="C27" s="19" t="s">
        <v>140</v>
      </c>
      <c r="D27" s="19"/>
      <c r="E27" s="19"/>
      <c r="F27" s="19"/>
      <c r="G27" s="19"/>
      <c r="H27" s="19"/>
      <c r="I27" s="19"/>
    </row>
    <row r="28" spans="1:9" ht="14.4">
      <c r="A28" s="1"/>
      <c r="B28" s="19"/>
      <c r="C28" s="19" t="s">
        <v>141</v>
      </c>
      <c r="D28" s="19"/>
      <c r="E28" s="19"/>
      <c r="F28" s="19"/>
      <c r="G28" s="19"/>
      <c r="H28" s="19"/>
      <c r="I28" s="19"/>
    </row>
    <row r="29" spans="1:9" ht="14.4">
      <c r="A29" s="1"/>
      <c r="B29" s="19"/>
      <c r="C29" s="19" t="s">
        <v>142</v>
      </c>
      <c r="D29" s="19"/>
      <c r="E29" s="19"/>
      <c r="F29" s="19"/>
      <c r="G29" s="19"/>
      <c r="H29" s="19"/>
      <c r="I29" s="19"/>
    </row>
    <row r="30" spans="1:9" ht="14.4">
      <c r="A30" s="1"/>
      <c r="B30" s="19"/>
      <c r="C30" s="19"/>
      <c r="D30" s="19"/>
      <c r="E30" s="19"/>
      <c r="F30" s="19"/>
      <c r="G30" s="19"/>
      <c r="H30" s="19"/>
      <c r="I30" s="19"/>
    </row>
    <row r="31" spans="1:9" ht="14.4">
      <c r="A31" s="1"/>
      <c r="B31" s="19" t="s">
        <v>34</v>
      </c>
      <c r="C31" s="19" t="s">
        <v>143</v>
      </c>
      <c r="D31" s="19"/>
      <c r="E31" s="19"/>
      <c r="F31" s="19"/>
      <c r="G31" s="19"/>
      <c r="H31" s="19"/>
      <c r="I31" s="19"/>
    </row>
    <row r="32" spans="1:9" ht="14.4">
      <c r="A32" s="1"/>
      <c r="B32" s="19"/>
      <c r="C32" s="19" t="s">
        <v>144</v>
      </c>
      <c r="D32" s="19"/>
      <c r="E32" s="19"/>
      <c r="F32" s="19"/>
      <c r="G32" s="19"/>
      <c r="H32" s="19"/>
      <c r="I32" s="19"/>
    </row>
    <row r="33" spans="1:9" ht="14.4">
      <c r="A33" s="1"/>
      <c r="B33" s="19"/>
      <c r="C33" s="19"/>
      <c r="D33" s="19"/>
      <c r="E33" s="19"/>
      <c r="F33" s="19"/>
      <c r="G33" s="19"/>
      <c r="H33" s="19"/>
      <c r="I33" s="19"/>
    </row>
    <row r="34" spans="1:9" ht="14.4">
      <c r="A34" s="1"/>
      <c r="B34" s="19" t="s">
        <v>35</v>
      </c>
      <c r="C34" s="19" t="s">
        <v>145</v>
      </c>
      <c r="D34" s="19"/>
      <c r="E34" s="19"/>
      <c r="F34" s="19"/>
      <c r="G34" s="19"/>
      <c r="H34" s="19"/>
      <c r="I34" s="19"/>
    </row>
    <row r="35" spans="1:9" ht="14.4">
      <c r="A35" s="1"/>
      <c r="B35" s="19"/>
      <c r="C35" s="19" t="s">
        <v>146</v>
      </c>
      <c r="D35" s="19"/>
      <c r="E35" s="19"/>
      <c r="F35" s="19"/>
      <c r="G35" s="19"/>
      <c r="H35" s="19"/>
      <c r="I35" s="19"/>
    </row>
    <row r="36" spans="1:9" ht="14.4">
      <c r="A36" s="1"/>
      <c r="B36" s="19"/>
      <c r="C36" s="19"/>
      <c r="D36" s="19"/>
      <c r="E36" s="19"/>
      <c r="F36" s="19"/>
      <c r="G36" s="19"/>
      <c r="H36" s="19"/>
      <c r="I36" s="19"/>
    </row>
    <row r="37" spans="1:9" ht="14.4">
      <c r="A37" s="1"/>
      <c r="B37" s="19" t="s">
        <v>36</v>
      </c>
      <c r="C37" s="19" t="s">
        <v>37</v>
      </c>
      <c r="D37" s="19"/>
      <c r="E37" s="19"/>
      <c r="F37" s="19"/>
      <c r="G37" s="19"/>
      <c r="H37" s="19"/>
      <c r="I37" s="19"/>
    </row>
    <row r="38" spans="1:9" ht="14.4">
      <c r="A38" s="1"/>
      <c r="B38" s="19"/>
      <c r="C38" s="19"/>
      <c r="D38" s="19"/>
      <c r="E38" s="19"/>
      <c r="F38" s="19"/>
      <c r="G38" s="19"/>
      <c r="H38" s="19"/>
      <c r="I38" s="19"/>
    </row>
    <row r="39" spans="1:9" ht="14.4">
      <c r="A39" s="1"/>
      <c r="B39" s="19" t="s">
        <v>38</v>
      </c>
      <c r="C39" s="19" t="s">
        <v>147</v>
      </c>
      <c r="D39" s="19"/>
      <c r="E39" s="19"/>
      <c r="F39" s="19"/>
      <c r="G39" s="19"/>
      <c r="H39" s="19"/>
      <c r="I39" s="19"/>
    </row>
    <row r="40" spans="1:9" ht="14.4">
      <c r="A40" s="1"/>
      <c r="B40" s="19"/>
      <c r="C40" s="19" t="s">
        <v>148</v>
      </c>
      <c r="D40" s="20"/>
      <c r="E40" s="19"/>
      <c r="F40" s="19"/>
      <c r="G40" s="19"/>
      <c r="H40" s="19"/>
      <c r="I40" s="19"/>
    </row>
    <row r="41" spans="1:9" ht="14.4">
      <c r="A41" s="1"/>
      <c r="B41" s="19"/>
      <c r="C41" s="19" t="s">
        <v>149</v>
      </c>
      <c r="D41" s="19"/>
      <c r="E41" s="19"/>
      <c r="F41" s="19"/>
      <c r="G41" s="19"/>
      <c r="H41" s="19"/>
      <c r="I41" s="19"/>
    </row>
    <row r="42" spans="1:9" ht="14.4">
      <c r="A42" s="1"/>
      <c r="B42" s="19"/>
      <c r="C42" s="19" t="s">
        <v>150</v>
      </c>
      <c r="D42" s="19"/>
      <c r="E42" s="19"/>
      <c r="F42" s="19"/>
      <c r="G42" s="19"/>
      <c r="H42" s="19"/>
      <c r="I42" s="19"/>
    </row>
    <row r="43" spans="1:9" ht="14.4">
      <c r="A43" s="1"/>
      <c r="B43" s="19"/>
      <c r="C43" s="19"/>
      <c r="D43" s="19"/>
      <c r="E43" s="19"/>
      <c r="F43" s="19"/>
      <c r="G43" s="19"/>
      <c r="H43" s="19"/>
      <c r="I43" s="19"/>
    </row>
    <row r="44" spans="1:9" ht="14.4">
      <c r="A44" s="1"/>
      <c r="B44" s="19" t="s">
        <v>39</v>
      </c>
      <c r="C44" s="19" t="s">
        <v>151</v>
      </c>
      <c r="D44" s="19"/>
      <c r="E44" s="19" t="s">
        <v>152</v>
      </c>
      <c r="F44" s="19"/>
      <c r="G44" s="19"/>
      <c r="H44" s="19"/>
      <c r="I44" s="19"/>
    </row>
    <row r="45" spans="1:9" ht="14.4">
      <c r="A45" s="1"/>
      <c r="B45" s="19"/>
      <c r="C45" s="19" t="s">
        <v>153</v>
      </c>
      <c r="D45" s="19"/>
      <c r="E45" s="19" t="s">
        <v>154</v>
      </c>
      <c r="F45" s="19"/>
      <c r="G45" s="19"/>
      <c r="H45" s="19"/>
      <c r="I45" s="19"/>
    </row>
    <row r="46" spans="1:9" ht="14.4">
      <c r="A46" s="1"/>
      <c r="B46" s="19"/>
      <c r="C46" s="19" t="s">
        <v>155</v>
      </c>
      <c r="D46" s="19"/>
      <c r="E46" s="19" t="s">
        <v>156</v>
      </c>
      <c r="F46" s="19"/>
      <c r="G46" s="19"/>
      <c r="H46" s="19"/>
      <c r="I46" s="19"/>
    </row>
    <row r="47" spans="1:9" ht="14.4">
      <c r="A47" s="1"/>
      <c r="B47" s="19"/>
      <c r="C47" s="19" t="s">
        <v>157</v>
      </c>
      <c r="D47" s="20"/>
      <c r="E47" s="19" t="s">
        <v>158</v>
      </c>
      <c r="F47" s="19"/>
      <c r="G47" s="19"/>
      <c r="H47" s="19"/>
      <c r="I47" s="19"/>
    </row>
    <row r="48" spans="1:9" ht="14.4">
      <c r="A48" s="1"/>
      <c r="B48" s="19"/>
      <c r="C48" s="19" t="s">
        <v>159</v>
      </c>
      <c r="D48" s="19"/>
      <c r="E48" s="19" t="s">
        <v>160</v>
      </c>
      <c r="F48" s="19"/>
      <c r="G48" s="19"/>
      <c r="H48" s="19"/>
      <c r="I48" s="19"/>
    </row>
    <row r="49" spans="1:9" ht="14.4">
      <c r="A49" s="1"/>
      <c r="B49" s="19"/>
      <c r="C49" s="19"/>
      <c r="D49" s="19"/>
      <c r="E49" s="19"/>
      <c r="F49" s="19"/>
      <c r="G49" s="19"/>
      <c r="H49" s="19"/>
      <c r="I49" s="19"/>
    </row>
    <row r="50" spans="1:9" ht="14.4">
      <c r="A50" s="1"/>
      <c r="B50" s="19" t="s">
        <v>40</v>
      </c>
      <c r="C50" s="19" t="s">
        <v>161</v>
      </c>
      <c r="D50" s="19"/>
      <c r="E50" s="19"/>
      <c r="F50" s="19"/>
      <c r="G50" s="19"/>
      <c r="H50" s="19"/>
      <c r="I50" s="19"/>
    </row>
    <row r="51" spans="1:9" ht="14.4">
      <c r="A51" s="1"/>
      <c r="B51" s="19"/>
      <c r="C51" s="19"/>
      <c r="D51" s="19"/>
      <c r="E51" s="19"/>
      <c r="F51" s="19"/>
      <c r="G51" s="19"/>
      <c r="H51" s="19"/>
      <c r="I51" s="19"/>
    </row>
    <row r="52" spans="1:9" ht="14.4">
      <c r="A52" s="1"/>
      <c r="B52" s="19" t="s">
        <v>41</v>
      </c>
      <c r="C52" s="19" t="s">
        <v>162</v>
      </c>
      <c r="D52" s="19"/>
      <c r="E52" s="19"/>
      <c r="F52" s="19"/>
      <c r="G52" s="19"/>
      <c r="H52" s="19"/>
      <c r="I52" s="19"/>
    </row>
    <row r="53" spans="1:9" ht="14.4">
      <c r="A53" s="1"/>
      <c r="B53" s="19"/>
      <c r="C53" s="19"/>
      <c r="D53" s="19"/>
      <c r="E53" s="19"/>
      <c r="F53" s="19"/>
      <c r="G53" s="19"/>
      <c r="H53" s="19"/>
      <c r="I53" s="19"/>
    </row>
    <row r="54" spans="1:9" ht="14.4">
      <c r="A54" s="1"/>
      <c r="B54" s="19" t="s">
        <v>42</v>
      </c>
      <c r="C54" s="19" t="s">
        <v>43</v>
      </c>
      <c r="D54" s="19"/>
      <c r="E54" s="19"/>
      <c r="F54" s="19"/>
      <c r="G54" s="19"/>
      <c r="H54" s="19"/>
      <c r="I54" s="19"/>
    </row>
    <row r="55" spans="1:9" ht="14.4">
      <c r="A55" s="1"/>
      <c r="B55" s="19"/>
      <c r="C55" s="19" t="s">
        <v>163</v>
      </c>
      <c r="D55" s="19"/>
      <c r="E55" s="19"/>
      <c r="F55" s="19"/>
      <c r="G55" s="19"/>
      <c r="H55" s="19"/>
      <c r="I55" s="19"/>
    </row>
    <row r="56" spans="1:9" ht="14.4">
      <c r="A56" s="1"/>
      <c r="B56" s="19"/>
      <c r="C56" s="19"/>
      <c r="D56" s="19"/>
      <c r="E56" s="19"/>
      <c r="F56" s="19"/>
      <c r="G56" s="19"/>
      <c r="H56" s="19"/>
      <c r="I56" s="19"/>
    </row>
    <row r="57" spans="1:9" ht="14.4">
      <c r="A57" s="1"/>
      <c r="B57" s="19" t="s">
        <v>44</v>
      </c>
      <c r="C57" s="19" t="s">
        <v>164</v>
      </c>
      <c r="D57" s="19"/>
      <c r="E57" s="19"/>
      <c r="F57" s="19"/>
      <c r="G57" s="19"/>
      <c r="H57" s="19"/>
      <c r="I57" s="19"/>
    </row>
    <row r="58" spans="1:9" ht="14.4">
      <c r="A58" s="1"/>
      <c r="B58" s="19"/>
      <c r="C58" s="19" t="s">
        <v>165</v>
      </c>
      <c r="D58" s="19"/>
      <c r="E58" s="19"/>
      <c r="F58" s="19"/>
      <c r="G58" s="19"/>
      <c r="H58" s="19"/>
      <c r="I58" s="19"/>
    </row>
    <row r="59" spans="1:9" ht="14.4">
      <c r="A59" s="1"/>
      <c r="B59" s="19"/>
      <c r="C59" s="19" t="s">
        <v>166</v>
      </c>
      <c r="D59" s="19"/>
      <c r="E59" s="19"/>
      <c r="F59" s="19"/>
      <c r="G59" s="19"/>
      <c r="H59" s="19"/>
      <c r="I59" s="19"/>
    </row>
    <row r="60" spans="1:9" ht="14.4">
      <c r="A60" s="1"/>
      <c r="B60" s="19"/>
      <c r="C60" s="19" t="s">
        <v>167</v>
      </c>
      <c r="D60" s="19"/>
      <c r="E60" s="19"/>
      <c r="F60" s="19"/>
      <c r="G60" s="19"/>
      <c r="H60" s="19"/>
      <c r="I60" s="19"/>
    </row>
    <row r="61" spans="1:9" ht="14.4">
      <c r="A61" s="1"/>
      <c r="B61" s="19"/>
      <c r="C61" s="19"/>
      <c r="D61" s="19"/>
      <c r="E61" s="19" t="s">
        <v>168</v>
      </c>
      <c r="F61" s="19"/>
      <c r="G61" s="19"/>
      <c r="H61" s="19"/>
      <c r="I61" s="19"/>
    </row>
    <row r="62" spans="1:9" ht="14.4">
      <c r="A62" s="1"/>
      <c r="B62" s="19"/>
      <c r="C62" s="19"/>
      <c r="D62" s="19"/>
      <c r="E62" s="19" t="s">
        <v>169</v>
      </c>
      <c r="F62" s="97" t="s">
        <v>170</v>
      </c>
      <c r="G62" s="97"/>
      <c r="H62" s="19"/>
      <c r="I62" s="19"/>
    </row>
    <row r="63" spans="1:9" ht="14.4">
      <c r="A63" s="1"/>
      <c r="B63" s="19"/>
      <c r="C63" s="19"/>
      <c r="D63" s="19"/>
      <c r="E63" s="19"/>
      <c r="F63" s="98" t="s">
        <v>171</v>
      </c>
      <c r="G63" s="98"/>
      <c r="H63" s="98"/>
      <c r="I63" s="19"/>
    </row>
    <row r="64" spans="1:9" ht="14.4">
      <c r="A64" s="1"/>
      <c r="B64" s="19"/>
      <c r="C64" s="19" t="s">
        <v>172</v>
      </c>
      <c r="D64" s="19"/>
      <c r="E64" s="19"/>
      <c r="F64" s="21"/>
      <c r="G64" s="21"/>
      <c r="H64" s="21"/>
      <c r="I64" s="19"/>
    </row>
    <row r="65" spans="1:9" ht="14.4">
      <c r="A65" s="1"/>
      <c r="B65" s="19"/>
      <c r="C65" s="19" t="s">
        <v>173</v>
      </c>
      <c r="D65" s="19"/>
      <c r="E65" s="19"/>
      <c r="F65" s="21"/>
      <c r="G65" s="21"/>
      <c r="H65" s="21"/>
      <c r="I65" s="19"/>
    </row>
    <row r="66" spans="1:9" ht="14.4">
      <c r="A66" s="1"/>
      <c r="B66" s="19"/>
      <c r="C66" s="19"/>
      <c r="D66" s="19"/>
      <c r="E66" s="19"/>
      <c r="F66" s="21"/>
      <c r="G66" s="21"/>
      <c r="H66" s="21"/>
      <c r="I66" s="19"/>
    </row>
    <row r="67" spans="1:9" ht="14.4">
      <c r="A67" s="1"/>
      <c r="B67" s="19" t="s">
        <v>45</v>
      </c>
      <c r="C67" s="19" t="s">
        <v>46</v>
      </c>
      <c r="D67" s="19"/>
      <c r="E67" s="19"/>
      <c r="F67" s="19"/>
      <c r="G67" s="19"/>
      <c r="H67" s="19"/>
      <c r="I67" s="19"/>
    </row>
    <row r="68" spans="1:9" ht="14.4">
      <c r="A68" s="1"/>
      <c r="B68" s="19"/>
      <c r="C68" s="19" t="s">
        <v>47</v>
      </c>
      <c r="D68" s="19"/>
      <c r="E68" s="19"/>
      <c r="F68" s="19"/>
      <c r="G68" s="19"/>
      <c r="H68" s="19"/>
      <c r="I68" s="19"/>
    </row>
    <row r="69" spans="1:9" ht="14.4">
      <c r="A69" s="1"/>
      <c r="B69" s="19"/>
      <c r="C69" s="19" t="s">
        <v>174</v>
      </c>
      <c r="D69" s="19"/>
      <c r="E69" s="19"/>
      <c r="F69" s="19"/>
      <c r="G69" s="19"/>
      <c r="H69" s="19"/>
      <c r="I69" s="19"/>
    </row>
    <row r="70" spans="1:9" ht="14.4">
      <c r="A70" s="1"/>
      <c r="B70" s="19"/>
      <c r="C70" s="19"/>
      <c r="D70" s="19"/>
      <c r="E70" s="19"/>
      <c r="F70" s="19"/>
      <c r="G70" s="19"/>
      <c r="H70" s="19"/>
      <c r="I70" s="19"/>
    </row>
    <row r="71" spans="1:9" ht="14.4">
      <c r="A71" s="1"/>
      <c r="B71" s="19" t="s">
        <v>48</v>
      </c>
      <c r="C71" s="19" t="s">
        <v>175</v>
      </c>
      <c r="D71" s="19"/>
      <c r="E71" s="19"/>
      <c r="F71" s="19"/>
      <c r="G71" s="19"/>
      <c r="H71" s="19"/>
      <c r="I71" s="19"/>
    </row>
    <row r="72" spans="1:9" ht="14.4">
      <c r="A72" s="1"/>
      <c r="B72" s="19"/>
      <c r="C72" s="19" t="s">
        <v>176</v>
      </c>
      <c r="D72" s="19"/>
      <c r="E72" s="19"/>
      <c r="F72" s="19"/>
      <c r="G72" s="19"/>
      <c r="H72" s="19"/>
      <c r="I72" s="19"/>
    </row>
    <row r="73" spans="1:9" ht="14.4">
      <c r="A73" s="1"/>
      <c r="B73" s="19"/>
      <c r="C73" s="19" t="s">
        <v>177</v>
      </c>
      <c r="D73" s="19"/>
      <c r="E73" s="19"/>
      <c r="F73" s="19"/>
      <c r="G73" s="19"/>
      <c r="H73" s="19"/>
      <c r="I73" s="19"/>
    </row>
    <row r="74" spans="1:9" ht="14.4">
      <c r="A74" s="1"/>
      <c r="B74" s="19"/>
      <c r="C74" s="19" t="s">
        <v>178</v>
      </c>
      <c r="D74" s="19"/>
      <c r="E74" s="19"/>
      <c r="F74" s="19"/>
      <c r="G74" s="19"/>
      <c r="H74" s="19"/>
      <c r="I74" s="19"/>
    </row>
    <row r="75" spans="1:9" ht="14.4">
      <c r="A75" s="1"/>
      <c r="B75" s="19"/>
      <c r="C75" s="19" t="s">
        <v>179</v>
      </c>
      <c r="D75" s="19"/>
      <c r="E75" s="19"/>
      <c r="F75" s="19"/>
      <c r="G75" s="19"/>
      <c r="H75" s="19"/>
      <c r="I75" s="19"/>
    </row>
    <row r="76" spans="1:9" ht="14.4">
      <c r="A76" s="1"/>
      <c r="B76" s="19"/>
      <c r="C76" s="19" t="s">
        <v>180</v>
      </c>
      <c r="D76" s="19"/>
      <c r="E76" s="19"/>
      <c r="F76" s="19"/>
      <c r="G76" s="19"/>
      <c r="H76" s="19"/>
      <c r="I76" s="19"/>
    </row>
    <row r="77" spans="1:9" ht="14.4">
      <c r="A77" s="1"/>
      <c r="B77" s="19"/>
      <c r="C77" s="19" t="s">
        <v>181</v>
      </c>
      <c r="D77" s="19"/>
      <c r="E77" s="19"/>
      <c r="F77" s="19"/>
      <c r="G77" s="19"/>
      <c r="H77" s="19"/>
      <c r="I77" s="19"/>
    </row>
    <row r="78" spans="1:9" ht="14.4">
      <c r="A78" s="1"/>
      <c r="B78" s="19"/>
      <c r="C78" s="19" t="s">
        <v>182</v>
      </c>
      <c r="D78" s="19"/>
      <c r="E78" s="19"/>
      <c r="F78" s="19"/>
      <c r="G78" s="19"/>
      <c r="H78" s="19"/>
      <c r="I78" s="19"/>
    </row>
    <row r="79" spans="1:9" ht="14.4">
      <c r="A79" s="1"/>
      <c r="B79" s="19"/>
      <c r="C79" s="19" t="s">
        <v>183</v>
      </c>
      <c r="D79" s="19"/>
      <c r="E79" s="19"/>
      <c r="F79" s="19"/>
      <c r="G79" s="19"/>
      <c r="H79" s="19"/>
      <c r="I79" s="19"/>
    </row>
    <row r="80" spans="1:9" ht="14.4">
      <c r="A80" s="1"/>
      <c r="B80" s="19"/>
      <c r="C80" s="19" t="s">
        <v>184</v>
      </c>
      <c r="D80" s="19"/>
      <c r="E80" s="19"/>
      <c r="F80" s="19"/>
      <c r="G80" s="19"/>
      <c r="H80" s="19"/>
      <c r="I80" s="19"/>
    </row>
    <row r="81" spans="1:9" ht="14.4">
      <c r="A81" s="1"/>
      <c r="B81" s="19"/>
      <c r="C81" s="19" t="s">
        <v>185</v>
      </c>
      <c r="D81" s="19"/>
      <c r="E81" s="19"/>
      <c r="F81" s="19"/>
      <c r="G81" s="19"/>
      <c r="H81" s="19"/>
      <c r="I81" s="19"/>
    </row>
    <row r="82" spans="1:9" ht="14.4">
      <c r="A82" s="1"/>
      <c r="B82" s="19"/>
      <c r="C82" s="19" t="s">
        <v>186</v>
      </c>
      <c r="D82" s="19"/>
      <c r="E82" s="19"/>
      <c r="F82" s="19"/>
      <c r="G82" s="19"/>
      <c r="H82" s="19"/>
      <c r="I82" s="19"/>
    </row>
    <row r="83" spans="1:9" ht="14.4">
      <c r="A83" s="1"/>
      <c r="B83" s="19"/>
      <c r="C83" s="19" t="s">
        <v>187</v>
      </c>
      <c r="D83" s="19"/>
      <c r="E83" s="19"/>
      <c r="F83" s="19"/>
      <c r="G83" s="19"/>
      <c r="H83" s="19"/>
      <c r="I83" s="19"/>
    </row>
    <row r="84" spans="1:9" ht="14.4">
      <c r="A84" s="1"/>
      <c r="B84" s="19"/>
      <c r="C84" s="19" t="s">
        <v>188</v>
      </c>
      <c r="D84" s="19"/>
      <c r="E84" s="19"/>
      <c r="F84" s="19"/>
      <c r="G84" s="19"/>
      <c r="H84" s="19"/>
      <c r="I84" s="19"/>
    </row>
    <row r="85" spans="1:9" ht="14.4">
      <c r="A85" s="1"/>
      <c r="B85" s="19"/>
      <c r="C85" s="19" t="s">
        <v>189</v>
      </c>
      <c r="D85" s="19"/>
      <c r="E85" s="19"/>
      <c r="F85" s="19"/>
      <c r="G85" s="19"/>
      <c r="H85" s="19"/>
      <c r="I85" s="19"/>
    </row>
    <row r="86" spans="1:9" ht="14.4">
      <c r="A86" s="1"/>
      <c r="B86" s="19"/>
      <c r="C86" s="19"/>
      <c r="D86" s="19"/>
      <c r="E86" s="19"/>
      <c r="F86" s="19"/>
      <c r="G86" s="19"/>
      <c r="H86" s="19"/>
      <c r="I86" s="19"/>
    </row>
    <row r="87" spans="1:9" ht="14.4">
      <c r="A87" s="1"/>
      <c r="B87" s="19"/>
      <c r="C87" s="19" t="s">
        <v>190</v>
      </c>
      <c r="D87" s="19"/>
      <c r="E87" s="19"/>
      <c r="F87" s="19"/>
      <c r="G87" s="19"/>
      <c r="H87" s="19"/>
      <c r="I87" s="19"/>
    </row>
    <row r="88" spans="1:9" ht="14.4">
      <c r="A88" s="1"/>
      <c r="B88" s="19"/>
      <c r="C88" s="19" t="s">
        <v>191</v>
      </c>
      <c r="D88" s="19"/>
      <c r="E88" s="19" t="s">
        <v>192</v>
      </c>
      <c r="F88" s="19"/>
      <c r="G88" s="19"/>
      <c r="H88" s="19"/>
      <c r="I88" s="19"/>
    </row>
    <row r="89" spans="1:9" ht="14.4">
      <c r="A89" s="1"/>
      <c r="B89" s="19"/>
      <c r="C89" s="19"/>
      <c r="D89" s="19"/>
      <c r="E89" s="19"/>
      <c r="F89" s="19"/>
      <c r="G89" s="19"/>
      <c r="H89" s="19"/>
      <c r="I89" s="19"/>
    </row>
    <row r="90" spans="1:9" ht="14.4">
      <c r="A90" s="1"/>
      <c r="B90" s="19" t="s">
        <v>194</v>
      </c>
      <c r="C90" s="19"/>
      <c r="D90" s="19"/>
      <c r="E90" s="19"/>
      <c r="F90" s="19"/>
      <c r="G90" s="19"/>
      <c r="H90" s="19"/>
      <c r="I90" s="19"/>
    </row>
    <row r="91" spans="1:9">
      <c r="A91" s="1"/>
      <c r="B91" s="1"/>
      <c r="C91" s="1" t="s">
        <v>195</v>
      </c>
      <c r="D91" s="1"/>
      <c r="E91" s="1"/>
      <c r="F91" s="1"/>
      <c r="G91" s="1"/>
      <c r="H91" s="1"/>
      <c r="I91" s="1"/>
    </row>
    <row r="92" spans="1:9">
      <c r="A92" s="1"/>
      <c r="B92" s="1"/>
      <c r="C92" s="1"/>
      <c r="D92" s="1" t="s">
        <v>233</v>
      </c>
      <c r="E92" s="1"/>
      <c r="F92" s="1"/>
      <c r="G92" s="1"/>
      <c r="H92" s="1"/>
      <c r="I92" s="1"/>
    </row>
    <row r="93" spans="1:9">
      <c r="A93" s="1"/>
      <c r="B93" s="1"/>
      <c r="C93" s="1"/>
      <c r="D93" s="1" t="s">
        <v>196</v>
      </c>
      <c r="E93" s="1"/>
      <c r="F93" s="1"/>
      <c r="G93" s="1"/>
      <c r="H93" s="1"/>
      <c r="I93" s="1"/>
    </row>
    <row r="94" spans="1:9">
      <c r="D94" s="1" t="s">
        <v>197</v>
      </c>
      <c r="E94" s="1"/>
      <c r="F94" s="1"/>
      <c r="G94" s="1"/>
    </row>
    <row r="95" spans="1:9">
      <c r="D95" s="1" t="s">
        <v>198</v>
      </c>
    </row>
  </sheetData>
  <mergeCells count="5">
    <mergeCell ref="A2:L3"/>
    <mergeCell ref="A5:I5"/>
    <mergeCell ref="A6:I6"/>
    <mergeCell ref="F62:G62"/>
    <mergeCell ref="F63:H63"/>
  </mergeCells>
  <phoneticPr fontId="9"/>
  <pageMargins left="0.25" right="0.25"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17733-A95E-4E9C-8978-2F7A691AD1AC}">
  <dimension ref="A4:J41"/>
  <sheetViews>
    <sheetView topLeftCell="A31" workbookViewId="0">
      <selection activeCell="F45" sqref="F45"/>
    </sheetView>
  </sheetViews>
  <sheetFormatPr defaultRowHeight="13.2"/>
  <cols>
    <col min="1" max="1" width="4.109375" customWidth="1"/>
  </cols>
  <sheetData>
    <row r="4" spans="1:10">
      <c r="A4" s="102"/>
      <c r="B4" s="102"/>
      <c r="C4" s="61"/>
      <c r="D4" s="61"/>
      <c r="E4" s="61"/>
      <c r="F4" s="61"/>
      <c r="G4" s="61"/>
      <c r="H4" s="61"/>
      <c r="I4" s="61"/>
      <c r="J4" s="61"/>
    </row>
    <row r="5" spans="1:10" ht="16.2">
      <c r="A5" s="102"/>
      <c r="B5" s="102"/>
      <c r="C5" s="61"/>
      <c r="D5" s="61"/>
      <c r="E5" s="111" t="s">
        <v>237</v>
      </c>
      <c r="F5" s="111"/>
      <c r="G5" s="111"/>
      <c r="H5" s="61"/>
      <c r="I5" s="61"/>
      <c r="J5" s="61"/>
    </row>
    <row r="6" spans="1:10" ht="16.2">
      <c r="A6" s="61"/>
      <c r="B6" s="61"/>
      <c r="C6" s="61"/>
      <c r="D6" s="61"/>
      <c r="E6" s="75"/>
      <c r="F6" s="75"/>
      <c r="G6" s="75"/>
      <c r="H6" s="61"/>
      <c r="I6" s="61"/>
      <c r="J6" s="61"/>
    </row>
    <row r="7" spans="1:10" ht="16.2">
      <c r="A7" s="61"/>
      <c r="B7" s="61"/>
      <c r="C7" s="61"/>
      <c r="D7" s="61"/>
      <c r="E7" s="75"/>
      <c r="F7" s="75"/>
      <c r="G7" s="75"/>
      <c r="H7" s="61"/>
      <c r="I7" s="61"/>
      <c r="J7" s="61"/>
    </row>
    <row r="8" spans="1:10" ht="16.2">
      <c r="A8" s="102"/>
      <c r="B8" s="102"/>
      <c r="C8" s="61"/>
      <c r="D8" s="61"/>
      <c r="E8" s="62"/>
      <c r="F8" s="62"/>
      <c r="G8" s="62"/>
      <c r="H8" s="61"/>
      <c r="I8" s="61"/>
      <c r="J8" s="61"/>
    </row>
    <row r="9" spans="1:10" ht="14.4">
      <c r="A9" s="102"/>
      <c r="B9" s="102"/>
      <c r="C9" s="61"/>
      <c r="D9" s="63"/>
      <c r="E9" s="108" t="s">
        <v>238</v>
      </c>
      <c r="F9" s="108"/>
      <c r="G9" s="108"/>
      <c r="H9" s="64"/>
      <c r="I9" s="61"/>
      <c r="J9" s="61"/>
    </row>
    <row r="10" spans="1:10" ht="19.95" customHeight="1">
      <c r="A10" s="61"/>
      <c r="B10" s="109"/>
      <c r="C10" s="110"/>
      <c r="D10" s="61"/>
      <c r="E10" s="61"/>
      <c r="F10" s="61"/>
      <c r="G10" s="61"/>
      <c r="H10" s="61"/>
      <c r="I10" s="65"/>
      <c r="J10" s="66"/>
    </row>
    <row r="11" spans="1:10" ht="19.95" customHeight="1">
      <c r="A11" s="61"/>
      <c r="B11" s="67"/>
      <c r="C11" s="68"/>
      <c r="D11" s="61"/>
      <c r="E11" s="99" t="s">
        <v>252</v>
      </c>
      <c r="F11" s="61"/>
      <c r="G11" s="68"/>
      <c r="H11" s="61"/>
      <c r="I11" s="68"/>
      <c r="J11" s="69"/>
    </row>
    <row r="12" spans="1:10" ht="19.95" customHeight="1">
      <c r="A12" s="61"/>
      <c r="B12" s="67"/>
      <c r="C12" s="70" t="s">
        <v>239</v>
      </c>
      <c r="D12" s="61"/>
      <c r="E12" s="100"/>
      <c r="F12" s="61"/>
      <c r="G12" s="70" t="s">
        <v>240</v>
      </c>
      <c r="H12" s="61"/>
      <c r="I12" s="70" t="s">
        <v>241</v>
      </c>
      <c r="J12" s="69"/>
    </row>
    <row r="13" spans="1:10" ht="19.95" customHeight="1">
      <c r="A13" s="61"/>
      <c r="B13" s="67"/>
      <c r="C13" s="71" t="s">
        <v>242</v>
      </c>
      <c r="D13" s="61"/>
      <c r="E13" s="100"/>
      <c r="F13" s="61"/>
      <c r="G13" s="71" t="s">
        <v>242</v>
      </c>
      <c r="H13" s="61"/>
      <c r="I13" s="71" t="s">
        <v>243</v>
      </c>
      <c r="J13" s="69"/>
    </row>
    <row r="14" spans="1:10" ht="19.95" customHeight="1">
      <c r="A14" s="61"/>
      <c r="B14" s="67"/>
      <c r="C14" s="72" t="s">
        <v>56</v>
      </c>
      <c r="D14" s="61"/>
      <c r="E14" s="101"/>
      <c r="F14" s="61"/>
      <c r="G14" s="72" t="s">
        <v>253</v>
      </c>
      <c r="H14" s="61"/>
      <c r="I14" s="72" t="s">
        <v>254</v>
      </c>
      <c r="J14" s="69"/>
    </row>
    <row r="15" spans="1:10" ht="19.95" customHeight="1">
      <c r="A15" s="61"/>
      <c r="B15" s="67"/>
      <c r="C15" s="73"/>
      <c r="D15" s="61"/>
      <c r="E15" s="61"/>
      <c r="F15" s="61"/>
      <c r="G15" s="73"/>
      <c r="H15" s="61"/>
      <c r="I15" s="73"/>
      <c r="J15" s="69"/>
    </row>
    <row r="16" spans="1:10" ht="19.95" customHeight="1">
      <c r="A16" s="61"/>
      <c r="B16" s="103"/>
      <c r="C16" s="102"/>
      <c r="D16" s="61"/>
      <c r="E16" s="61"/>
      <c r="F16" s="61"/>
      <c r="G16" s="61"/>
      <c r="H16" s="61"/>
      <c r="I16" s="61"/>
      <c r="J16" s="69"/>
    </row>
    <row r="17" spans="1:10" ht="19.95" customHeight="1">
      <c r="A17" s="61"/>
      <c r="B17" s="103"/>
      <c r="C17" s="102"/>
      <c r="D17" s="61"/>
      <c r="E17" s="61"/>
      <c r="F17" s="61"/>
      <c r="G17" s="61"/>
      <c r="H17" s="61"/>
      <c r="I17" s="61"/>
      <c r="J17" s="69"/>
    </row>
    <row r="18" spans="1:10" ht="19.95" customHeight="1">
      <c r="A18" s="61"/>
      <c r="B18" s="103"/>
      <c r="C18" s="102"/>
      <c r="D18" s="61"/>
      <c r="E18" s="61"/>
      <c r="F18" s="61"/>
      <c r="G18" s="61"/>
      <c r="H18" s="61"/>
      <c r="I18" s="61"/>
      <c r="J18" s="69"/>
    </row>
    <row r="19" spans="1:10" ht="19.95" customHeight="1">
      <c r="A19" s="61"/>
      <c r="B19" s="103"/>
      <c r="C19" s="102"/>
      <c r="D19" s="61"/>
      <c r="E19" s="68"/>
      <c r="F19" s="61"/>
      <c r="G19" s="61"/>
      <c r="H19" s="61"/>
      <c r="I19" s="68"/>
      <c r="J19" s="69"/>
    </row>
    <row r="20" spans="1:10" ht="19.95" customHeight="1">
      <c r="A20" s="61"/>
      <c r="B20" s="103"/>
      <c r="C20" s="102"/>
      <c r="D20" s="61"/>
      <c r="E20" s="70" t="s">
        <v>244</v>
      </c>
      <c r="F20" s="61"/>
      <c r="G20" s="61"/>
      <c r="H20" s="61"/>
      <c r="I20" s="70" t="s">
        <v>245</v>
      </c>
      <c r="J20" s="69"/>
    </row>
    <row r="21" spans="1:10" ht="19.95" customHeight="1">
      <c r="A21" s="61"/>
      <c r="B21" s="103"/>
      <c r="C21" s="102"/>
      <c r="D21" s="61"/>
      <c r="E21" s="71" t="s">
        <v>243</v>
      </c>
      <c r="F21" s="61"/>
      <c r="G21" s="61"/>
      <c r="H21" s="61"/>
      <c r="I21" s="71" t="s">
        <v>242</v>
      </c>
      <c r="J21" s="69"/>
    </row>
    <row r="22" spans="1:10" ht="19.95" customHeight="1">
      <c r="A22" s="61"/>
      <c r="B22" s="103"/>
      <c r="C22" s="102"/>
      <c r="D22" s="61"/>
      <c r="E22" s="72" t="s">
        <v>56</v>
      </c>
      <c r="F22" s="61"/>
      <c r="G22" s="61"/>
      <c r="H22" s="61"/>
      <c r="I22" s="72" t="s">
        <v>253</v>
      </c>
      <c r="J22" s="69"/>
    </row>
    <row r="23" spans="1:10" ht="19.95" customHeight="1">
      <c r="A23" s="61"/>
      <c r="B23" s="103"/>
      <c r="C23" s="102"/>
      <c r="D23" s="61"/>
      <c r="E23" s="73"/>
      <c r="F23" s="61"/>
      <c r="G23" s="61"/>
      <c r="H23" s="61"/>
      <c r="I23" s="73"/>
      <c r="J23" s="69"/>
    </row>
    <row r="24" spans="1:10" ht="19.95" customHeight="1">
      <c r="A24" s="61"/>
      <c r="B24" s="103"/>
      <c r="C24" s="102"/>
      <c r="D24" s="74"/>
      <c r="E24" s="74"/>
      <c r="F24" s="74"/>
      <c r="G24" s="74"/>
      <c r="H24" s="74"/>
      <c r="I24" s="74"/>
      <c r="J24" s="69"/>
    </row>
    <row r="25" spans="1:10" ht="19.95" customHeight="1">
      <c r="A25" s="61"/>
      <c r="B25" s="104" t="s">
        <v>246</v>
      </c>
      <c r="C25" s="76"/>
      <c r="D25" s="61"/>
      <c r="E25" s="61"/>
      <c r="F25" s="61"/>
      <c r="G25" s="61"/>
      <c r="H25" s="61"/>
      <c r="I25" s="61"/>
      <c r="J25" s="106" t="s">
        <v>246</v>
      </c>
    </row>
    <row r="26" spans="1:10" ht="19.95" customHeight="1">
      <c r="A26" s="61"/>
      <c r="B26" s="105"/>
      <c r="C26" s="61"/>
      <c r="D26" s="61"/>
      <c r="E26" s="61"/>
      <c r="F26" s="61"/>
      <c r="G26" s="61"/>
      <c r="H26" s="61"/>
      <c r="I26" s="61"/>
      <c r="J26" s="107"/>
    </row>
    <row r="27" spans="1:10">
      <c r="A27" s="61"/>
      <c r="B27" s="77"/>
      <c r="C27" s="61"/>
      <c r="D27" s="61"/>
      <c r="E27" s="61"/>
      <c r="F27" s="61"/>
      <c r="G27" s="61"/>
      <c r="H27" s="61"/>
      <c r="I27" s="61"/>
      <c r="J27" s="77"/>
    </row>
    <row r="28" spans="1:10">
      <c r="A28" s="61"/>
      <c r="B28" s="77"/>
      <c r="C28" s="61"/>
      <c r="D28" s="61"/>
      <c r="E28" s="61"/>
      <c r="F28" s="61"/>
      <c r="G28" s="61"/>
      <c r="H28" s="61"/>
      <c r="I28" s="61"/>
      <c r="J28" s="77"/>
    </row>
    <row r="29" spans="1:10">
      <c r="A29" s="61"/>
      <c r="B29" s="77"/>
      <c r="C29" s="61"/>
      <c r="D29" s="61"/>
      <c r="E29" s="61"/>
      <c r="F29" s="61"/>
      <c r="G29" s="61"/>
      <c r="H29" s="61"/>
      <c r="I29" s="61"/>
      <c r="J29" s="77"/>
    </row>
    <row r="30" spans="1:10">
      <c r="A30" s="61"/>
      <c r="B30" s="77"/>
      <c r="C30" s="61"/>
      <c r="D30" s="61"/>
      <c r="E30" s="61"/>
      <c r="F30" s="61"/>
      <c r="G30" s="61"/>
      <c r="H30" s="61"/>
      <c r="I30" s="61"/>
      <c r="J30" s="77"/>
    </row>
    <row r="31" spans="1:10">
      <c r="A31" s="61"/>
      <c r="B31" s="77"/>
      <c r="C31" s="61"/>
      <c r="D31" s="61"/>
      <c r="E31" s="61"/>
      <c r="F31" s="61"/>
      <c r="G31" s="61"/>
      <c r="H31" s="61"/>
      <c r="I31" s="61"/>
      <c r="J31" s="77"/>
    </row>
    <row r="32" spans="1:10">
      <c r="A32" s="61"/>
      <c r="B32" s="77"/>
      <c r="C32" s="61"/>
      <c r="D32" s="61"/>
      <c r="E32" s="61"/>
      <c r="F32" s="61"/>
      <c r="G32" s="61"/>
      <c r="H32" s="61"/>
      <c r="I32" s="61"/>
      <c r="J32" s="77"/>
    </row>
    <row r="33" spans="1:10">
      <c r="A33" s="102"/>
      <c r="B33" s="102"/>
      <c r="C33" s="61"/>
      <c r="D33" s="61"/>
      <c r="E33" s="61"/>
      <c r="F33" s="61"/>
      <c r="G33" s="61"/>
      <c r="H33" s="61"/>
      <c r="I33" s="61"/>
      <c r="J33" s="61"/>
    </row>
    <row r="34" spans="1:10">
      <c r="A34" s="61"/>
      <c r="B34" s="61"/>
      <c r="C34" s="61"/>
      <c r="D34" s="61"/>
      <c r="E34" s="61"/>
      <c r="F34" s="61"/>
      <c r="G34" s="61"/>
      <c r="H34" s="61"/>
      <c r="I34" s="61"/>
      <c r="J34" s="61"/>
    </row>
    <row r="35" spans="1:10">
      <c r="A35" s="102"/>
      <c r="B35" s="102"/>
      <c r="C35" s="61"/>
      <c r="D35" s="61"/>
      <c r="E35" s="61"/>
      <c r="F35" s="61"/>
      <c r="G35" s="61"/>
      <c r="H35" s="61"/>
      <c r="I35" s="61"/>
      <c r="J35" s="61"/>
    </row>
    <row r="36" spans="1:10" ht="16.2">
      <c r="A36" s="102"/>
      <c r="B36" s="102"/>
      <c r="C36" s="61"/>
      <c r="D36" s="61"/>
      <c r="E36" s="78" t="s">
        <v>247</v>
      </c>
      <c r="F36" s="78"/>
      <c r="G36" s="78"/>
      <c r="H36" s="61"/>
      <c r="I36" s="61"/>
      <c r="J36" s="61"/>
    </row>
    <row r="37" spans="1:10">
      <c r="A37" s="102"/>
      <c r="B37" s="102"/>
      <c r="C37" s="61"/>
      <c r="D37" s="61"/>
      <c r="E37" s="61"/>
      <c r="F37" s="61"/>
      <c r="G37" s="61"/>
      <c r="H37" s="61"/>
      <c r="I37" s="61"/>
      <c r="J37" s="61"/>
    </row>
    <row r="38" spans="1:10">
      <c r="A38" s="61"/>
      <c r="B38" s="61" t="s">
        <v>248</v>
      </c>
      <c r="C38" s="61"/>
      <c r="D38" s="61"/>
      <c r="E38" s="61"/>
      <c r="F38" s="61"/>
      <c r="G38" s="61"/>
      <c r="H38" s="61"/>
      <c r="I38" s="61"/>
      <c r="J38" s="61"/>
    </row>
    <row r="39" spans="1:10">
      <c r="A39" s="61"/>
      <c r="B39" s="61" t="s">
        <v>249</v>
      </c>
      <c r="C39" s="61"/>
      <c r="D39" s="61"/>
      <c r="E39" s="61"/>
      <c r="F39" s="61"/>
      <c r="G39" s="61"/>
      <c r="H39" s="61"/>
      <c r="I39" s="61"/>
      <c r="J39" s="61"/>
    </row>
    <row r="40" spans="1:10">
      <c r="A40" s="61"/>
      <c r="B40" s="61" t="s">
        <v>250</v>
      </c>
      <c r="C40" s="61"/>
      <c r="D40" s="61"/>
      <c r="E40" s="61"/>
      <c r="F40" s="61"/>
      <c r="G40" s="61"/>
      <c r="H40" s="61"/>
      <c r="I40" s="61"/>
      <c r="J40" s="61"/>
    </row>
    <row r="41" spans="1:10">
      <c r="A41" s="61"/>
      <c r="B41" s="61" t="s">
        <v>251</v>
      </c>
      <c r="C41" s="61"/>
      <c r="D41" s="61"/>
      <c r="E41" s="61"/>
      <c r="F41" s="61"/>
      <c r="G41" s="61"/>
      <c r="H41" s="61"/>
      <c r="I41" s="61"/>
      <c r="J41" s="61"/>
    </row>
  </sheetData>
  <mergeCells count="23">
    <mergeCell ref="A9:B9"/>
    <mergeCell ref="E9:G9"/>
    <mergeCell ref="B10:C10"/>
    <mergeCell ref="A4:B4"/>
    <mergeCell ref="A5:B5"/>
    <mergeCell ref="E5:G5"/>
    <mergeCell ref="A8:B8"/>
    <mergeCell ref="J25:J26"/>
    <mergeCell ref="B20:C20"/>
    <mergeCell ref="B21:C21"/>
    <mergeCell ref="B22:C22"/>
    <mergeCell ref="B17:C17"/>
    <mergeCell ref="B18:C18"/>
    <mergeCell ref="B19:C19"/>
    <mergeCell ref="E11:E14"/>
    <mergeCell ref="A37:B37"/>
    <mergeCell ref="A33:B33"/>
    <mergeCell ref="A35:B35"/>
    <mergeCell ref="A36:B36"/>
    <mergeCell ref="B23:C23"/>
    <mergeCell ref="B24:C24"/>
    <mergeCell ref="B25:B26"/>
    <mergeCell ref="B16:C16"/>
  </mergeCells>
  <phoneticPr fontId="9"/>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49"/>
  <sheetViews>
    <sheetView topLeftCell="A12" workbookViewId="0">
      <selection activeCell="O15" sqref="O14:O15"/>
    </sheetView>
  </sheetViews>
  <sheetFormatPr defaultRowHeight="13.2"/>
  <cols>
    <col min="1" max="1" width="8.88671875" customWidth="1"/>
    <col min="2" max="2" width="4.6640625" customWidth="1"/>
    <col min="3" max="8" width="4.77734375" customWidth="1"/>
    <col min="9" max="9" width="6.33203125" customWidth="1"/>
    <col min="10" max="10" width="2.44140625" bestFit="1" customWidth="1"/>
    <col min="11" max="17" width="4.77734375" customWidth="1"/>
  </cols>
  <sheetData>
    <row r="1" spans="2:17" ht="13.2" customHeight="1">
      <c r="C1" s="127" t="s">
        <v>0</v>
      </c>
      <c r="D1" s="127"/>
      <c r="E1" s="127"/>
      <c r="F1" s="127"/>
      <c r="G1" s="127"/>
      <c r="H1" s="127"/>
      <c r="I1" s="127"/>
      <c r="J1" s="127"/>
      <c r="K1" s="127"/>
      <c r="L1" s="127"/>
      <c r="M1" s="127"/>
      <c r="N1" s="127"/>
      <c r="O1" s="127"/>
      <c r="P1" s="15"/>
    </row>
    <row r="2" spans="2:17" ht="13.2" customHeight="1">
      <c r="C2" s="127"/>
      <c r="D2" s="127"/>
      <c r="E2" s="127"/>
      <c r="F2" s="127"/>
      <c r="G2" s="127"/>
      <c r="H2" s="127"/>
      <c r="I2" s="127"/>
      <c r="J2" s="127"/>
      <c r="K2" s="127"/>
      <c r="L2" s="127"/>
      <c r="M2" s="127"/>
      <c r="N2" s="127"/>
      <c r="O2" s="127"/>
      <c r="P2" s="15"/>
    </row>
    <row r="3" spans="2:17" ht="10.199999999999999" customHeight="1">
      <c r="C3" s="127"/>
      <c r="D3" s="127"/>
      <c r="E3" s="127"/>
      <c r="F3" s="127"/>
      <c r="G3" s="127"/>
      <c r="H3" s="127"/>
      <c r="I3" s="127"/>
      <c r="J3" s="127"/>
      <c r="K3" s="127"/>
      <c r="L3" s="127"/>
      <c r="M3" s="127"/>
      <c r="N3" s="127"/>
      <c r="O3" s="127"/>
      <c r="P3" s="10"/>
    </row>
    <row r="4" spans="2:17">
      <c r="E4" s="6"/>
      <c r="F4" s="6"/>
      <c r="G4" s="6"/>
      <c r="H4" s="6"/>
      <c r="I4" s="6"/>
      <c r="J4" s="6"/>
      <c r="K4" s="6"/>
      <c r="L4" s="6"/>
      <c r="M4" s="6"/>
    </row>
    <row r="5" spans="2:17">
      <c r="B5" s="129"/>
      <c r="C5" s="129"/>
      <c r="D5" s="129"/>
      <c r="E5" s="6"/>
      <c r="F5" s="6"/>
      <c r="G5" s="6"/>
      <c r="H5" s="6"/>
      <c r="I5" s="6"/>
      <c r="J5" s="6"/>
    </row>
    <row r="6" spans="2:17" ht="11.4" customHeight="1">
      <c r="B6" s="129"/>
      <c r="C6" s="129"/>
      <c r="D6" s="129"/>
      <c r="E6" s="6"/>
      <c r="F6" s="6"/>
      <c r="G6" s="6"/>
      <c r="H6" s="6"/>
      <c r="I6" s="6"/>
      <c r="J6" s="6"/>
    </row>
    <row r="7" spans="2:17" ht="27" customHeight="1">
      <c r="B7" s="7"/>
      <c r="C7" s="130" t="s">
        <v>13</v>
      </c>
      <c r="D7" s="130"/>
      <c r="E7" s="130"/>
      <c r="F7" s="130"/>
      <c r="G7" s="8"/>
      <c r="H7" s="8"/>
      <c r="I7" s="6"/>
      <c r="L7" s="134" t="s">
        <v>121</v>
      </c>
      <c r="M7" s="134"/>
      <c r="N7" s="134"/>
      <c r="O7" s="134"/>
      <c r="P7" s="4"/>
    </row>
    <row r="8" spans="2:17">
      <c r="B8" s="126"/>
      <c r="C8" s="126" t="s">
        <v>1</v>
      </c>
      <c r="D8" s="126"/>
      <c r="E8" s="126"/>
      <c r="F8" s="126"/>
      <c r="G8" s="126" t="s">
        <v>2</v>
      </c>
      <c r="H8" s="126"/>
      <c r="K8" s="132"/>
      <c r="L8" s="132" t="s">
        <v>1</v>
      </c>
      <c r="M8" s="132"/>
      <c r="N8" s="132"/>
      <c r="O8" s="132"/>
      <c r="P8" s="132" t="s">
        <v>2</v>
      </c>
      <c r="Q8" s="132"/>
    </row>
    <row r="9" spans="2:17">
      <c r="B9" s="126"/>
      <c r="C9" s="126"/>
      <c r="D9" s="126"/>
      <c r="E9" s="126"/>
      <c r="F9" s="126"/>
      <c r="G9" s="126"/>
      <c r="H9" s="126"/>
      <c r="K9" s="132"/>
      <c r="L9" s="132"/>
      <c r="M9" s="132"/>
      <c r="N9" s="132"/>
      <c r="O9" s="132"/>
      <c r="P9" s="132"/>
      <c r="Q9" s="132"/>
    </row>
    <row r="10" spans="2:17" ht="13.2" customHeight="1">
      <c r="B10" s="126">
        <v>1</v>
      </c>
      <c r="C10" s="126" t="s">
        <v>113</v>
      </c>
      <c r="D10" s="126"/>
      <c r="E10" s="126"/>
      <c r="F10" s="126"/>
      <c r="G10" s="126" t="s">
        <v>8</v>
      </c>
      <c r="H10" s="126"/>
      <c r="K10" s="132">
        <v>1</v>
      </c>
      <c r="L10" s="132" t="s">
        <v>9</v>
      </c>
      <c r="M10" s="132"/>
      <c r="N10" s="132"/>
      <c r="O10" s="132"/>
      <c r="P10" s="132" t="s">
        <v>122</v>
      </c>
      <c r="Q10" s="132"/>
    </row>
    <row r="11" spans="2:17">
      <c r="B11" s="126"/>
      <c r="C11" s="126"/>
      <c r="D11" s="126"/>
      <c r="E11" s="126"/>
      <c r="F11" s="126"/>
      <c r="G11" s="126"/>
      <c r="H11" s="126"/>
      <c r="K11" s="132"/>
      <c r="L11" s="132"/>
      <c r="M11" s="132"/>
      <c r="N11" s="132"/>
      <c r="O11" s="132"/>
      <c r="P11" s="132"/>
      <c r="Q11" s="132"/>
    </row>
    <row r="12" spans="2:17">
      <c r="B12" s="126">
        <v>2</v>
      </c>
      <c r="C12" s="126" t="s">
        <v>234</v>
      </c>
      <c r="D12" s="126"/>
      <c r="E12" s="126"/>
      <c r="F12" s="126"/>
      <c r="G12" s="126" t="s">
        <v>236</v>
      </c>
      <c r="H12" s="126"/>
    </row>
    <row r="13" spans="2:17">
      <c r="B13" s="126"/>
      <c r="C13" s="126"/>
      <c r="D13" s="126"/>
      <c r="E13" s="126"/>
      <c r="F13" s="126"/>
      <c r="G13" s="126"/>
      <c r="H13" s="126"/>
    </row>
    <row r="14" spans="2:17" ht="13.2" customHeight="1">
      <c r="B14" s="126">
        <v>3</v>
      </c>
      <c r="C14" s="126" t="s">
        <v>114</v>
      </c>
      <c r="D14" s="126"/>
      <c r="E14" s="126"/>
      <c r="F14" s="126"/>
      <c r="G14" s="133" t="s">
        <v>115</v>
      </c>
      <c r="H14" s="126"/>
      <c r="J14" s="128"/>
    </row>
    <row r="15" spans="2:17">
      <c r="B15" s="126"/>
      <c r="C15" s="126"/>
      <c r="D15" s="126"/>
      <c r="E15" s="126"/>
      <c r="F15" s="126"/>
      <c r="G15" s="126"/>
      <c r="H15" s="126"/>
      <c r="J15" s="128"/>
    </row>
    <row r="16" spans="2:17">
      <c r="B16" s="126">
        <v>4</v>
      </c>
      <c r="C16" s="126" t="s">
        <v>20</v>
      </c>
      <c r="D16" s="126"/>
      <c r="E16" s="126"/>
      <c r="F16" s="126"/>
      <c r="G16" s="126" t="s">
        <v>14</v>
      </c>
      <c r="H16" s="126"/>
      <c r="J16" s="128"/>
      <c r="L16" s="128" t="s">
        <v>123</v>
      </c>
      <c r="M16" s="128"/>
      <c r="N16" s="128"/>
      <c r="O16" s="128"/>
    </row>
    <row r="17" spans="2:17">
      <c r="B17" s="126"/>
      <c r="C17" s="126"/>
      <c r="D17" s="126"/>
      <c r="E17" s="126"/>
      <c r="F17" s="126"/>
      <c r="G17" s="126"/>
      <c r="H17" s="126"/>
      <c r="J17" s="128"/>
      <c r="L17" s="128"/>
      <c r="M17" s="128"/>
      <c r="N17" s="128"/>
      <c r="O17" s="128"/>
    </row>
    <row r="18" spans="2:17">
      <c r="B18" s="126">
        <v>5</v>
      </c>
      <c r="C18" s="126" t="s">
        <v>17</v>
      </c>
      <c r="D18" s="126"/>
      <c r="E18" s="126"/>
      <c r="F18" s="126"/>
      <c r="G18" s="126" t="s">
        <v>193</v>
      </c>
      <c r="H18" s="126"/>
      <c r="K18" s="132"/>
      <c r="L18" s="132" t="s">
        <v>1</v>
      </c>
      <c r="M18" s="132"/>
      <c r="N18" s="132"/>
      <c r="O18" s="132"/>
      <c r="P18" s="132" t="s">
        <v>2</v>
      </c>
      <c r="Q18" s="132"/>
    </row>
    <row r="19" spans="2:17" ht="14.4" customHeight="1">
      <c r="B19" s="126"/>
      <c r="C19" s="126"/>
      <c r="D19" s="126"/>
      <c r="E19" s="126"/>
      <c r="F19" s="126"/>
      <c r="G19" s="126"/>
      <c r="H19" s="126"/>
      <c r="K19" s="132"/>
      <c r="L19" s="132"/>
      <c r="M19" s="132"/>
      <c r="N19" s="132"/>
      <c r="O19" s="132"/>
      <c r="P19" s="132"/>
      <c r="Q19" s="132"/>
    </row>
    <row r="20" spans="2:17" ht="13.2" customHeight="1">
      <c r="B20" s="126">
        <v>6</v>
      </c>
      <c r="C20" s="126" t="s">
        <v>235</v>
      </c>
      <c r="D20" s="126"/>
      <c r="E20" s="126"/>
      <c r="F20" s="126"/>
      <c r="G20" s="126" t="s">
        <v>21</v>
      </c>
      <c r="H20" s="126"/>
      <c r="K20" s="132">
        <v>1</v>
      </c>
      <c r="L20" s="132" t="s">
        <v>124</v>
      </c>
      <c r="M20" s="132"/>
      <c r="N20" s="132"/>
      <c r="O20" s="132"/>
      <c r="P20" s="132" t="s">
        <v>21</v>
      </c>
      <c r="Q20" s="132"/>
    </row>
    <row r="21" spans="2:17" ht="13.2" customHeight="1">
      <c r="B21" s="126"/>
      <c r="C21" s="126"/>
      <c r="D21" s="126"/>
      <c r="E21" s="126"/>
      <c r="F21" s="126"/>
      <c r="G21" s="126"/>
      <c r="H21" s="126"/>
      <c r="K21" s="132"/>
      <c r="L21" s="132"/>
      <c r="M21" s="132"/>
      <c r="N21" s="132"/>
      <c r="O21" s="132"/>
      <c r="P21" s="132"/>
      <c r="Q21" s="132"/>
    </row>
    <row r="22" spans="2:17" ht="13.2" customHeight="1">
      <c r="B22" s="126">
        <v>7</v>
      </c>
      <c r="C22" s="126"/>
      <c r="D22" s="126"/>
      <c r="E22" s="126"/>
      <c r="F22" s="126"/>
      <c r="G22" s="126"/>
      <c r="H22" s="126"/>
      <c r="K22" s="132">
        <v>2</v>
      </c>
      <c r="L22" s="132" t="s">
        <v>116</v>
      </c>
      <c r="M22" s="132"/>
      <c r="N22" s="132"/>
      <c r="O22" s="132"/>
      <c r="P22" s="132" t="s">
        <v>125</v>
      </c>
      <c r="Q22" s="132"/>
    </row>
    <row r="23" spans="2:17" ht="13.2" customHeight="1">
      <c r="B23" s="126"/>
      <c r="C23" s="126"/>
      <c r="D23" s="126"/>
      <c r="E23" s="126"/>
      <c r="F23" s="126"/>
      <c r="G23" s="126"/>
      <c r="H23" s="126"/>
      <c r="I23" s="6"/>
      <c r="K23" s="132"/>
      <c r="L23" s="132"/>
      <c r="M23" s="132"/>
      <c r="N23" s="132"/>
      <c r="O23" s="132"/>
      <c r="P23" s="132"/>
      <c r="Q23" s="132"/>
    </row>
    <row r="24" spans="2:17">
      <c r="K24" s="132">
        <v>3</v>
      </c>
      <c r="L24" s="132" t="s">
        <v>276</v>
      </c>
      <c r="M24" s="132"/>
      <c r="N24" s="132"/>
      <c r="O24" s="132"/>
      <c r="P24" s="132" t="s">
        <v>117</v>
      </c>
      <c r="Q24" s="132"/>
    </row>
    <row r="25" spans="2:17">
      <c r="K25" s="132"/>
      <c r="L25" s="132"/>
      <c r="M25" s="132"/>
      <c r="N25" s="132"/>
      <c r="O25" s="132"/>
      <c r="P25" s="132"/>
      <c r="Q25" s="132"/>
    </row>
    <row r="26" spans="2:17">
      <c r="K26" s="132">
        <v>4</v>
      </c>
      <c r="L26" s="132" t="s">
        <v>15</v>
      </c>
      <c r="M26" s="132"/>
      <c r="N26" s="132"/>
      <c r="O26" s="132"/>
      <c r="P26" s="132" t="s">
        <v>16</v>
      </c>
      <c r="Q26" s="132"/>
    </row>
    <row r="27" spans="2:17">
      <c r="K27" s="132"/>
      <c r="L27" s="132"/>
      <c r="M27" s="132"/>
      <c r="N27" s="132"/>
      <c r="O27" s="132"/>
      <c r="P27" s="132"/>
      <c r="Q27" s="132"/>
    </row>
    <row r="28" spans="2:17" ht="14.4" customHeight="1">
      <c r="B28" s="17"/>
      <c r="K28" s="132">
        <v>5</v>
      </c>
      <c r="L28" s="132" t="s">
        <v>126</v>
      </c>
      <c r="M28" s="132"/>
      <c r="N28" s="132"/>
      <c r="O28" s="132"/>
      <c r="P28" s="132" t="s">
        <v>21</v>
      </c>
      <c r="Q28" s="132"/>
    </row>
    <row r="29" spans="2:17" ht="14.4" customHeight="1">
      <c r="K29" s="132"/>
      <c r="L29" s="132"/>
      <c r="M29" s="132"/>
      <c r="N29" s="132"/>
      <c r="O29" s="132"/>
      <c r="P29" s="132"/>
      <c r="Q29" s="132"/>
    </row>
    <row r="30" spans="2:17" ht="13.2" customHeight="1">
      <c r="K30" s="132"/>
      <c r="L30" s="132"/>
      <c r="M30" s="132"/>
      <c r="N30" s="132"/>
      <c r="O30" s="132"/>
      <c r="P30" s="132"/>
      <c r="Q30" s="132"/>
    </row>
    <row r="31" spans="2:17" ht="14.4" customHeight="1">
      <c r="C31" s="131" t="s">
        <v>12</v>
      </c>
      <c r="D31" s="131"/>
      <c r="E31" s="131"/>
      <c r="F31" s="131"/>
      <c r="G31" s="8"/>
      <c r="K31" s="132"/>
      <c r="L31" s="132"/>
      <c r="M31" s="132"/>
      <c r="N31" s="132"/>
      <c r="O31" s="132"/>
      <c r="P31" s="132"/>
      <c r="Q31" s="132"/>
    </row>
    <row r="32" spans="2:17" ht="14.4" customHeight="1">
      <c r="B32" s="16"/>
      <c r="C32" s="130"/>
      <c r="D32" s="130"/>
      <c r="E32" s="130"/>
      <c r="F32" s="130"/>
      <c r="G32" s="8"/>
    </row>
    <row r="33" spans="2:17" ht="13.2" customHeight="1">
      <c r="B33" s="112"/>
      <c r="C33" s="114" t="s">
        <v>1</v>
      </c>
      <c r="D33" s="115"/>
      <c r="E33" s="115"/>
      <c r="F33" s="116"/>
      <c r="G33" s="114" t="s">
        <v>2</v>
      </c>
      <c r="H33" s="116"/>
    </row>
    <row r="34" spans="2:17" ht="13.2" customHeight="1">
      <c r="B34" s="113"/>
      <c r="C34" s="117"/>
      <c r="D34" s="118"/>
      <c r="E34" s="118"/>
      <c r="F34" s="119"/>
      <c r="G34" s="117"/>
      <c r="H34" s="119"/>
    </row>
    <row r="35" spans="2:17" ht="13.2" customHeight="1">
      <c r="B35" s="112">
        <v>1</v>
      </c>
      <c r="C35" s="114" t="s">
        <v>118</v>
      </c>
      <c r="D35" s="115"/>
      <c r="E35" s="115"/>
      <c r="F35" s="116"/>
      <c r="G35" s="114" t="s">
        <v>10</v>
      </c>
      <c r="H35" s="116"/>
      <c r="L35" s="131" t="s">
        <v>11</v>
      </c>
      <c r="M35" s="131"/>
      <c r="N35" s="131"/>
      <c r="O35" s="131"/>
    </row>
    <row r="36" spans="2:17" ht="13.2" customHeight="1">
      <c r="B36" s="113"/>
      <c r="C36" s="117"/>
      <c r="D36" s="118"/>
      <c r="E36" s="118"/>
      <c r="F36" s="119"/>
      <c r="G36" s="117"/>
      <c r="H36" s="119"/>
      <c r="K36" s="7"/>
      <c r="L36" s="130"/>
      <c r="M36" s="130"/>
      <c r="N36" s="130"/>
      <c r="O36" s="130"/>
      <c r="P36" s="8"/>
      <c r="Q36" s="8"/>
    </row>
    <row r="37" spans="2:17" ht="13.2" customHeight="1">
      <c r="B37" s="112">
        <v>2</v>
      </c>
      <c r="C37" s="114" t="s">
        <v>15</v>
      </c>
      <c r="D37" s="115"/>
      <c r="E37" s="115"/>
      <c r="F37" s="116"/>
      <c r="G37" s="114" t="s">
        <v>21</v>
      </c>
      <c r="H37" s="116"/>
      <c r="K37" s="112"/>
      <c r="L37" s="114" t="s">
        <v>1</v>
      </c>
      <c r="M37" s="115"/>
      <c r="N37" s="115"/>
      <c r="O37" s="116"/>
      <c r="P37" s="114" t="s">
        <v>2</v>
      </c>
      <c r="Q37" s="116"/>
    </row>
    <row r="38" spans="2:17" ht="13.2" customHeight="1">
      <c r="B38" s="113"/>
      <c r="C38" s="117"/>
      <c r="D38" s="118"/>
      <c r="E38" s="118"/>
      <c r="F38" s="119"/>
      <c r="G38" s="117"/>
      <c r="H38" s="119"/>
      <c r="K38" s="113"/>
      <c r="L38" s="117"/>
      <c r="M38" s="118"/>
      <c r="N38" s="118"/>
      <c r="O38" s="119"/>
      <c r="P38" s="117"/>
      <c r="Q38" s="119"/>
    </row>
    <row r="39" spans="2:17">
      <c r="B39" s="126">
        <v>3</v>
      </c>
      <c r="C39" s="126" t="s">
        <v>119</v>
      </c>
      <c r="D39" s="126"/>
      <c r="E39" s="126"/>
      <c r="F39" s="126"/>
      <c r="G39" s="126" t="s">
        <v>120</v>
      </c>
      <c r="H39" s="126"/>
      <c r="K39" s="112">
        <v>1</v>
      </c>
      <c r="L39" s="114" t="s">
        <v>18</v>
      </c>
      <c r="M39" s="115"/>
      <c r="N39" s="115"/>
      <c r="O39" s="116"/>
      <c r="P39" s="114" t="s">
        <v>19</v>
      </c>
      <c r="Q39" s="116"/>
    </row>
    <row r="40" spans="2:17" ht="13.2" customHeight="1">
      <c r="B40" s="126"/>
      <c r="C40" s="126"/>
      <c r="D40" s="126"/>
      <c r="E40" s="126"/>
      <c r="F40" s="126"/>
      <c r="G40" s="126"/>
      <c r="H40" s="126"/>
      <c r="K40" s="113"/>
      <c r="L40" s="117"/>
      <c r="M40" s="118"/>
      <c r="N40" s="118"/>
      <c r="O40" s="119"/>
      <c r="P40" s="117"/>
      <c r="Q40" s="119"/>
    </row>
    <row r="41" spans="2:17">
      <c r="B41" s="126">
        <v>4</v>
      </c>
      <c r="C41" s="126" t="s">
        <v>17</v>
      </c>
      <c r="D41" s="126"/>
      <c r="E41" s="126"/>
      <c r="F41" s="126"/>
      <c r="G41" s="126"/>
      <c r="H41" s="126"/>
      <c r="K41" s="112">
        <v>2</v>
      </c>
      <c r="L41" s="120"/>
      <c r="M41" s="121"/>
      <c r="N41" s="121"/>
      <c r="O41" s="122"/>
      <c r="P41" s="120"/>
      <c r="Q41" s="122"/>
    </row>
    <row r="42" spans="2:17">
      <c r="B42" s="126"/>
      <c r="C42" s="126"/>
      <c r="D42" s="126"/>
      <c r="E42" s="126"/>
      <c r="F42" s="126"/>
      <c r="G42" s="126"/>
      <c r="H42" s="126"/>
      <c r="K42" s="113"/>
      <c r="L42" s="123"/>
      <c r="M42" s="124"/>
      <c r="N42" s="124"/>
      <c r="O42" s="125"/>
      <c r="P42" s="123"/>
      <c r="Q42" s="125"/>
    </row>
    <row r="43" spans="2:17">
      <c r="B43" s="126">
        <v>5</v>
      </c>
      <c r="C43" s="126"/>
      <c r="D43" s="126"/>
      <c r="E43" s="126"/>
      <c r="F43" s="126"/>
      <c r="G43" s="126"/>
      <c r="H43" s="126"/>
      <c r="K43" s="112">
        <v>3</v>
      </c>
      <c r="L43" s="114"/>
      <c r="M43" s="115"/>
      <c r="N43" s="115"/>
      <c r="O43" s="116"/>
      <c r="P43" s="114"/>
      <c r="Q43" s="116"/>
    </row>
    <row r="44" spans="2:17">
      <c r="B44" s="126"/>
      <c r="C44" s="126"/>
      <c r="D44" s="126"/>
      <c r="E44" s="126"/>
      <c r="F44" s="126"/>
      <c r="G44" s="126"/>
      <c r="H44" s="126"/>
      <c r="K44" s="113"/>
      <c r="L44" s="117"/>
      <c r="M44" s="118"/>
      <c r="N44" s="118"/>
      <c r="O44" s="119"/>
      <c r="P44" s="117"/>
      <c r="Q44" s="119"/>
    </row>
    <row r="49" spans="8:8">
      <c r="H49" s="7"/>
    </row>
  </sheetData>
  <mergeCells count="90">
    <mergeCell ref="K20:K21"/>
    <mergeCell ref="L20:O21"/>
    <mergeCell ref="P20:Q21"/>
    <mergeCell ref="K22:K23"/>
    <mergeCell ref="L22:O23"/>
    <mergeCell ref="P22:Q23"/>
    <mergeCell ref="L16:O17"/>
    <mergeCell ref="K18:K19"/>
    <mergeCell ref="L18:O19"/>
    <mergeCell ref="P18:Q19"/>
    <mergeCell ref="L7:O7"/>
    <mergeCell ref="K8:K9"/>
    <mergeCell ref="L8:O9"/>
    <mergeCell ref="P8:Q9"/>
    <mergeCell ref="K10:K11"/>
    <mergeCell ref="L10:O11"/>
    <mergeCell ref="P10:Q11"/>
    <mergeCell ref="B43:B44"/>
    <mergeCell ref="C43:F44"/>
    <mergeCell ref="G43:H44"/>
    <mergeCell ref="B35:B36"/>
    <mergeCell ref="C35:F36"/>
    <mergeCell ref="G35:H36"/>
    <mergeCell ref="B33:B34"/>
    <mergeCell ref="B41:B42"/>
    <mergeCell ref="C41:F42"/>
    <mergeCell ref="G41:H42"/>
    <mergeCell ref="B37:B38"/>
    <mergeCell ref="B39:B40"/>
    <mergeCell ref="C39:F40"/>
    <mergeCell ref="G39:H40"/>
    <mergeCell ref="C8:F9"/>
    <mergeCell ref="G8:H9"/>
    <mergeCell ref="G16:H17"/>
    <mergeCell ref="C31:F32"/>
    <mergeCell ref="G37:H38"/>
    <mergeCell ref="C37:F38"/>
    <mergeCell ref="C33:F34"/>
    <mergeCell ref="G33:H34"/>
    <mergeCell ref="C16:F17"/>
    <mergeCell ref="G14:H15"/>
    <mergeCell ref="G10:H11"/>
    <mergeCell ref="G12:H13"/>
    <mergeCell ref="B10:B11"/>
    <mergeCell ref="B12:B13"/>
    <mergeCell ref="B14:B15"/>
    <mergeCell ref="B16:B17"/>
    <mergeCell ref="C10:F11"/>
    <mergeCell ref="C12:F13"/>
    <mergeCell ref="K37:K38"/>
    <mergeCell ref="L37:O38"/>
    <mergeCell ref="P37:Q38"/>
    <mergeCell ref="L35:O36"/>
    <mergeCell ref="K24:K25"/>
    <mergeCell ref="L24:O25"/>
    <mergeCell ref="P24:Q25"/>
    <mergeCell ref="K26:K27"/>
    <mergeCell ref="L26:O27"/>
    <mergeCell ref="P26:Q27"/>
    <mergeCell ref="K28:K29"/>
    <mergeCell ref="L28:O29"/>
    <mergeCell ref="P28:Q29"/>
    <mergeCell ref="K30:K31"/>
    <mergeCell ref="L30:O31"/>
    <mergeCell ref="P30:Q31"/>
    <mergeCell ref="B22:B23"/>
    <mergeCell ref="C22:F23"/>
    <mergeCell ref="C1:O3"/>
    <mergeCell ref="J14:J15"/>
    <mergeCell ref="B5:D6"/>
    <mergeCell ref="C7:F7"/>
    <mergeCell ref="J16:J17"/>
    <mergeCell ref="C14:F15"/>
    <mergeCell ref="G22:H23"/>
    <mergeCell ref="B18:B19"/>
    <mergeCell ref="C18:F19"/>
    <mergeCell ref="G18:H19"/>
    <mergeCell ref="B20:B21"/>
    <mergeCell ref="C20:F21"/>
    <mergeCell ref="G20:H21"/>
    <mergeCell ref="B8:B9"/>
    <mergeCell ref="K43:K44"/>
    <mergeCell ref="L43:O44"/>
    <mergeCell ref="P43:Q44"/>
    <mergeCell ref="K41:K42"/>
    <mergeCell ref="L39:O40"/>
    <mergeCell ref="P39:Q40"/>
    <mergeCell ref="K39:K40"/>
    <mergeCell ref="L41:O42"/>
    <mergeCell ref="P41:Q42"/>
  </mergeCells>
  <phoneticPr fontId="5"/>
  <pageMargins left="0.70866141732283472" right="0.70866141732283472" top="0.74803149606299213" bottom="0.74803149606299213" header="0.31496062992125984" footer="0.31496062992125984"/>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254E-4349-4F29-809A-57F3C18C8F2F}">
  <sheetPr>
    <tabColor rgb="FF00B050"/>
  </sheetPr>
  <dimension ref="B1:V28"/>
  <sheetViews>
    <sheetView topLeftCell="A10" zoomScale="112" zoomScaleNormal="112" workbookViewId="0">
      <selection activeCell="G19" sqref="G19:H19"/>
    </sheetView>
  </sheetViews>
  <sheetFormatPr defaultRowHeight="13.2"/>
  <cols>
    <col min="1" max="1" width="1" customWidth="1"/>
    <col min="2" max="23" width="6.77734375" customWidth="1"/>
  </cols>
  <sheetData>
    <row r="1" spans="2:22" ht="16.2" customHeight="1">
      <c r="E1" s="154" t="s">
        <v>3</v>
      </c>
      <c r="F1" s="154"/>
      <c r="G1" s="154"/>
      <c r="H1" s="154"/>
      <c r="I1" s="154"/>
      <c r="J1" s="154"/>
      <c r="K1" s="14"/>
      <c r="L1" s="14"/>
      <c r="M1" s="162" t="s">
        <v>59</v>
      </c>
      <c r="N1" s="149"/>
      <c r="O1" s="162" t="s">
        <v>59</v>
      </c>
      <c r="P1" s="149"/>
    </row>
    <row r="2" spans="2:22" ht="15" customHeight="1">
      <c r="E2" s="154"/>
      <c r="F2" s="154"/>
      <c r="G2" s="154"/>
      <c r="H2" s="154"/>
      <c r="I2" s="154"/>
      <c r="J2" s="154"/>
      <c r="K2" s="14"/>
      <c r="L2" s="14"/>
      <c r="M2" s="171" t="s">
        <v>60</v>
      </c>
      <c r="N2" s="139"/>
      <c r="O2" s="139"/>
      <c r="P2" s="163"/>
      <c r="R2" s="91"/>
    </row>
    <row r="3" spans="2:22" ht="16.2" customHeight="1" thickBot="1">
      <c r="G3" s="9"/>
      <c r="H3" s="9"/>
      <c r="I3" s="9"/>
      <c r="J3" s="9"/>
    </row>
    <row r="4" spans="2:22" ht="6" customHeight="1">
      <c r="C4" s="177" t="s">
        <v>219</v>
      </c>
      <c r="D4" s="178"/>
      <c r="E4" s="178"/>
      <c r="F4" s="179"/>
      <c r="G4" s="177" t="s">
        <v>57</v>
      </c>
      <c r="H4" s="178"/>
      <c r="I4" s="178"/>
      <c r="J4" s="178"/>
      <c r="K4" s="178"/>
      <c r="L4" s="178"/>
      <c r="M4" s="178"/>
      <c r="N4" s="179"/>
      <c r="O4" s="177" t="s">
        <v>56</v>
      </c>
      <c r="P4" s="178"/>
      <c r="Q4" s="178"/>
      <c r="R4" s="178"/>
      <c r="S4" s="178"/>
      <c r="T4" s="178"/>
      <c r="U4" s="178"/>
      <c r="V4" s="179"/>
    </row>
    <row r="5" spans="2:22" ht="16.2" customHeight="1">
      <c r="C5" s="180"/>
      <c r="D5" s="181"/>
      <c r="E5" s="181"/>
      <c r="F5" s="182"/>
      <c r="G5" s="180"/>
      <c r="H5" s="181"/>
      <c r="I5" s="181"/>
      <c r="J5" s="181"/>
      <c r="K5" s="181"/>
      <c r="L5" s="181"/>
      <c r="M5" s="181"/>
      <c r="N5" s="182"/>
      <c r="O5" s="180"/>
      <c r="P5" s="181"/>
      <c r="Q5" s="181"/>
      <c r="R5" s="181"/>
      <c r="S5" s="181"/>
      <c r="T5" s="181"/>
      <c r="U5" s="181"/>
      <c r="V5" s="182"/>
    </row>
    <row r="6" spans="2:22" ht="16.2" customHeight="1">
      <c r="B6" s="90" t="s">
        <v>61</v>
      </c>
      <c r="C6" s="159" t="s">
        <v>7</v>
      </c>
      <c r="D6" s="132"/>
      <c r="E6" s="132"/>
      <c r="F6" s="160"/>
      <c r="G6" s="159" t="s">
        <v>220</v>
      </c>
      <c r="H6" s="132"/>
      <c r="I6" s="132"/>
      <c r="J6" s="132"/>
      <c r="K6" s="132" t="s">
        <v>221</v>
      </c>
      <c r="L6" s="132"/>
      <c r="M6" s="132"/>
      <c r="N6" s="160"/>
      <c r="O6" s="159" t="s">
        <v>222</v>
      </c>
      <c r="P6" s="132"/>
      <c r="Q6" s="132"/>
      <c r="R6" s="132"/>
      <c r="S6" s="132" t="s">
        <v>58</v>
      </c>
      <c r="T6" s="132"/>
      <c r="U6" s="132"/>
      <c r="V6" s="160"/>
    </row>
    <row r="7" spans="2:22" ht="19.2" customHeight="1">
      <c r="B7" s="172">
        <v>1</v>
      </c>
      <c r="C7" s="148" t="s">
        <v>231</v>
      </c>
      <c r="D7" s="149"/>
      <c r="E7" s="150" t="s">
        <v>55</v>
      </c>
      <c r="F7" s="151"/>
      <c r="G7" s="164" t="s">
        <v>277</v>
      </c>
      <c r="H7" s="165"/>
      <c r="I7" s="150" t="s">
        <v>228</v>
      </c>
      <c r="J7" s="149"/>
      <c r="K7" s="175" t="s">
        <v>230</v>
      </c>
      <c r="L7" s="176"/>
      <c r="M7" s="150" t="s">
        <v>54</v>
      </c>
      <c r="N7" s="151"/>
      <c r="O7" s="164" t="s">
        <v>64</v>
      </c>
      <c r="P7" s="165"/>
      <c r="Q7" s="150" t="s">
        <v>55</v>
      </c>
      <c r="R7" s="149"/>
      <c r="S7" s="162" t="s">
        <v>224</v>
      </c>
      <c r="T7" s="149"/>
      <c r="U7" s="150" t="s">
        <v>226</v>
      </c>
      <c r="V7" s="151"/>
    </row>
    <row r="8" spans="2:22" ht="19.2" customHeight="1">
      <c r="B8" s="172"/>
      <c r="C8" s="138" t="s">
        <v>54</v>
      </c>
      <c r="D8" s="139"/>
      <c r="E8" s="139"/>
      <c r="F8" s="140"/>
      <c r="G8" s="168" t="s">
        <v>229</v>
      </c>
      <c r="H8" s="169"/>
      <c r="I8" s="139"/>
      <c r="J8" s="163"/>
      <c r="K8" s="171" t="s">
        <v>65</v>
      </c>
      <c r="L8" s="139"/>
      <c r="M8" s="139"/>
      <c r="N8" s="140"/>
      <c r="O8" s="168" t="s">
        <v>225</v>
      </c>
      <c r="P8" s="169"/>
      <c r="Q8" s="139"/>
      <c r="R8" s="163"/>
      <c r="S8" s="171" t="s">
        <v>223</v>
      </c>
      <c r="T8" s="139"/>
      <c r="U8" s="139"/>
      <c r="V8" s="140"/>
    </row>
    <row r="9" spans="2:22" ht="19.2" customHeight="1">
      <c r="B9" s="161">
        <v>2</v>
      </c>
      <c r="C9" s="148" t="s">
        <v>63</v>
      </c>
      <c r="D9" s="149"/>
      <c r="E9" s="150" t="s">
        <v>232</v>
      </c>
      <c r="F9" s="151"/>
      <c r="G9" s="148" t="s">
        <v>230</v>
      </c>
      <c r="H9" s="149"/>
      <c r="I9" s="150" t="s">
        <v>229</v>
      </c>
      <c r="J9" s="149"/>
      <c r="K9" s="162" t="s">
        <v>54</v>
      </c>
      <c r="L9" s="149"/>
      <c r="M9" s="173" t="s">
        <v>65</v>
      </c>
      <c r="N9" s="174"/>
      <c r="O9" s="148" t="s">
        <v>224</v>
      </c>
      <c r="P9" s="149"/>
      <c r="Q9" s="150" t="s">
        <v>225</v>
      </c>
      <c r="R9" s="149"/>
      <c r="S9" s="162" t="s">
        <v>226</v>
      </c>
      <c r="T9" s="149"/>
      <c r="U9" s="173" t="s">
        <v>223</v>
      </c>
      <c r="V9" s="174"/>
    </row>
    <row r="10" spans="2:22" ht="19.2" customHeight="1">
      <c r="B10" s="161"/>
      <c r="C10" s="138" t="s">
        <v>55</v>
      </c>
      <c r="D10" s="139"/>
      <c r="E10" s="139"/>
      <c r="F10" s="140"/>
      <c r="G10" s="138" t="s">
        <v>277</v>
      </c>
      <c r="H10" s="139"/>
      <c r="I10" s="139"/>
      <c r="J10" s="163"/>
      <c r="K10" s="171" t="s">
        <v>228</v>
      </c>
      <c r="L10" s="139"/>
      <c r="M10" s="139"/>
      <c r="N10" s="140"/>
      <c r="O10" s="138" t="s">
        <v>64</v>
      </c>
      <c r="P10" s="139"/>
      <c r="Q10" s="139"/>
      <c r="R10" s="163"/>
      <c r="S10" s="171" t="s">
        <v>55</v>
      </c>
      <c r="T10" s="139"/>
      <c r="U10" s="139"/>
      <c r="V10" s="140"/>
    </row>
    <row r="11" spans="2:22" ht="19.2" customHeight="1">
      <c r="B11" s="161">
        <v>3</v>
      </c>
      <c r="C11" s="148" t="s">
        <v>231</v>
      </c>
      <c r="D11" s="149"/>
      <c r="E11" s="150" t="s">
        <v>54</v>
      </c>
      <c r="F11" s="151"/>
      <c r="G11" s="148" t="s">
        <v>277</v>
      </c>
      <c r="H11" s="149"/>
      <c r="I11" s="150" t="s">
        <v>229</v>
      </c>
      <c r="J11" s="149"/>
      <c r="K11" s="162" t="s">
        <v>228</v>
      </c>
      <c r="L11" s="149"/>
      <c r="M11" s="173" t="s">
        <v>65</v>
      </c>
      <c r="N11" s="174"/>
      <c r="O11" s="148" t="s">
        <v>64</v>
      </c>
      <c r="P11" s="149"/>
      <c r="Q11" s="150" t="s">
        <v>225</v>
      </c>
      <c r="R11" s="149"/>
      <c r="S11" s="162" t="s">
        <v>55</v>
      </c>
      <c r="T11" s="149"/>
      <c r="U11" s="173" t="s">
        <v>223</v>
      </c>
      <c r="V11" s="174"/>
    </row>
    <row r="12" spans="2:22" ht="19.2" customHeight="1">
      <c r="B12" s="161"/>
      <c r="C12" s="138" t="s">
        <v>232</v>
      </c>
      <c r="D12" s="139"/>
      <c r="E12" s="139"/>
      <c r="F12" s="140"/>
      <c r="G12" s="138" t="s">
        <v>230</v>
      </c>
      <c r="H12" s="139"/>
      <c r="I12" s="139"/>
      <c r="J12" s="163"/>
      <c r="K12" s="171" t="s">
        <v>54</v>
      </c>
      <c r="L12" s="139"/>
      <c r="M12" s="139"/>
      <c r="N12" s="140"/>
      <c r="O12" s="138" t="s">
        <v>224</v>
      </c>
      <c r="P12" s="139"/>
      <c r="Q12" s="139"/>
      <c r="R12" s="163"/>
      <c r="S12" s="171" t="s">
        <v>226</v>
      </c>
      <c r="T12" s="139"/>
      <c r="U12" s="139"/>
      <c r="V12" s="140"/>
    </row>
    <row r="13" spans="2:22" ht="19.2" customHeight="1">
      <c r="B13" s="161">
        <v>4</v>
      </c>
      <c r="C13" s="148" t="s">
        <v>55</v>
      </c>
      <c r="D13" s="149"/>
      <c r="E13" s="150" t="s">
        <v>63</v>
      </c>
      <c r="F13" s="151"/>
      <c r="G13" s="164" t="s">
        <v>277</v>
      </c>
      <c r="H13" s="165"/>
      <c r="I13" s="150" t="s">
        <v>230</v>
      </c>
      <c r="J13" s="149"/>
      <c r="K13" s="162" t="s">
        <v>228</v>
      </c>
      <c r="L13" s="149"/>
      <c r="M13" s="150" t="s">
        <v>54</v>
      </c>
      <c r="N13" s="151"/>
      <c r="O13" s="164" t="s">
        <v>64</v>
      </c>
      <c r="P13" s="165"/>
      <c r="Q13" s="150" t="s">
        <v>224</v>
      </c>
      <c r="R13" s="149"/>
      <c r="S13" s="162" t="s">
        <v>55</v>
      </c>
      <c r="T13" s="149"/>
      <c r="U13" s="150" t="s">
        <v>226</v>
      </c>
      <c r="V13" s="151"/>
    </row>
    <row r="14" spans="2:22" ht="19.2" customHeight="1">
      <c r="B14" s="161"/>
      <c r="C14" s="138" t="s">
        <v>231</v>
      </c>
      <c r="D14" s="139"/>
      <c r="E14" s="139"/>
      <c r="F14" s="140"/>
      <c r="G14" s="168" t="s">
        <v>229</v>
      </c>
      <c r="H14" s="169"/>
      <c r="I14" s="139"/>
      <c r="J14" s="163"/>
      <c r="K14" s="171" t="s">
        <v>65</v>
      </c>
      <c r="L14" s="139"/>
      <c r="M14" s="139"/>
      <c r="N14" s="140"/>
      <c r="O14" s="168" t="s">
        <v>225</v>
      </c>
      <c r="P14" s="169"/>
      <c r="Q14" s="139"/>
      <c r="R14" s="163"/>
      <c r="S14" s="171" t="s">
        <v>223</v>
      </c>
      <c r="T14" s="139"/>
      <c r="U14" s="139"/>
      <c r="V14" s="140"/>
    </row>
    <row r="15" spans="2:22" ht="19.2" customHeight="1">
      <c r="B15" s="161">
        <v>5</v>
      </c>
      <c r="C15" s="148" t="s">
        <v>232</v>
      </c>
      <c r="D15" s="149"/>
      <c r="E15" s="150" t="s">
        <v>54</v>
      </c>
      <c r="F15" s="151"/>
      <c r="G15" s="148" t="s">
        <v>230</v>
      </c>
      <c r="H15" s="149"/>
      <c r="I15" s="150" t="s">
        <v>65</v>
      </c>
      <c r="J15" s="149"/>
      <c r="K15" s="162" t="s">
        <v>54</v>
      </c>
      <c r="L15" s="149"/>
      <c r="M15" s="150" t="s">
        <v>229</v>
      </c>
      <c r="N15" s="151"/>
      <c r="O15" s="148" t="s">
        <v>224</v>
      </c>
      <c r="P15" s="149"/>
      <c r="Q15" s="150" t="s">
        <v>223</v>
      </c>
      <c r="R15" s="149"/>
      <c r="S15" s="162" t="s">
        <v>226</v>
      </c>
      <c r="T15" s="149"/>
      <c r="U15" s="150" t="s">
        <v>225</v>
      </c>
      <c r="V15" s="151"/>
    </row>
    <row r="16" spans="2:22" ht="19.2" customHeight="1">
      <c r="B16" s="161"/>
      <c r="C16" s="138" t="s">
        <v>55</v>
      </c>
      <c r="D16" s="139"/>
      <c r="E16" s="139"/>
      <c r="F16" s="140"/>
      <c r="G16" s="138" t="s">
        <v>277</v>
      </c>
      <c r="H16" s="139"/>
      <c r="I16" s="139"/>
      <c r="J16" s="163"/>
      <c r="K16" s="171" t="s">
        <v>228</v>
      </c>
      <c r="L16" s="139"/>
      <c r="M16" s="139"/>
      <c r="N16" s="140"/>
      <c r="O16" s="138" t="s">
        <v>64</v>
      </c>
      <c r="P16" s="139"/>
      <c r="Q16" s="139"/>
      <c r="R16" s="163"/>
      <c r="S16" s="171" t="s">
        <v>55</v>
      </c>
      <c r="T16" s="139"/>
      <c r="U16" s="139"/>
      <c r="V16" s="140"/>
    </row>
    <row r="17" spans="2:22" ht="19.2" customHeight="1">
      <c r="B17" s="161">
        <v>6</v>
      </c>
      <c r="C17" s="148" t="s">
        <v>231</v>
      </c>
      <c r="D17" s="149"/>
      <c r="E17" s="150" t="s">
        <v>63</v>
      </c>
      <c r="F17" s="151"/>
      <c r="G17" s="148" t="s">
        <v>277</v>
      </c>
      <c r="H17" s="149"/>
      <c r="I17" s="150" t="s">
        <v>65</v>
      </c>
      <c r="J17" s="149"/>
      <c r="K17" s="162" t="s">
        <v>228</v>
      </c>
      <c r="L17" s="149"/>
      <c r="M17" s="150" t="s">
        <v>229</v>
      </c>
      <c r="N17" s="151"/>
      <c r="O17" s="148" t="s">
        <v>64</v>
      </c>
      <c r="P17" s="149"/>
      <c r="Q17" s="150" t="s">
        <v>223</v>
      </c>
      <c r="R17" s="149"/>
      <c r="S17" s="162" t="s">
        <v>55</v>
      </c>
      <c r="T17" s="149"/>
      <c r="U17" s="150" t="s">
        <v>225</v>
      </c>
      <c r="V17" s="151"/>
    </row>
    <row r="18" spans="2:22" ht="19.2" customHeight="1">
      <c r="B18" s="161"/>
      <c r="C18" s="138" t="s">
        <v>54</v>
      </c>
      <c r="D18" s="139"/>
      <c r="E18" s="139"/>
      <c r="F18" s="140"/>
      <c r="G18" s="138" t="s">
        <v>230</v>
      </c>
      <c r="H18" s="139"/>
      <c r="I18" s="139"/>
      <c r="J18" s="163"/>
      <c r="K18" s="171" t="s">
        <v>54</v>
      </c>
      <c r="L18" s="139"/>
      <c r="M18" s="139"/>
      <c r="N18" s="140"/>
      <c r="O18" s="138" t="s">
        <v>224</v>
      </c>
      <c r="P18" s="139"/>
      <c r="Q18" s="139"/>
      <c r="R18" s="163"/>
      <c r="S18" s="171" t="s">
        <v>226</v>
      </c>
      <c r="T18" s="139"/>
      <c r="U18" s="139"/>
      <c r="V18" s="140"/>
    </row>
    <row r="19" spans="2:22" ht="19.2" customHeight="1">
      <c r="B19" s="161">
        <v>7</v>
      </c>
      <c r="C19" s="148" t="s">
        <v>55</v>
      </c>
      <c r="D19" s="149"/>
      <c r="E19" s="150" t="s">
        <v>232</v>
      </c>
      <c r="F19" s="151"/>
      <c r="G19" s="148" t="s">
        <v>277</v>
      </c>
      <c r="H19" s="149"/>
      <c r="I19" s="150" t="s">
        <v>54</v>
      </c>
      <c r="J19" s="149"/>
      <c r="K19" s="162" t="s">
        <v>228</v>
      </c>
      <c r="L19" s="149"/>
      <c r="M19" s="150" t="s">
        <v>230</v>
      </c>
      <c r="N19" s="151"/>
      <c r="O19" s="148" t="s">
        <v>64</v>
      </c>
      <c r="P19" s="149"/>
      <c r="Q19" s="150" t="s">
        <v>226</v>
      </c>
      <c r="R19" s="149"/>
      <c r="S19" s="162" t="s">
        <v>55</v>
      </c>
      <c r="T19" s="149"/>
      <c r="U19" s="150" t="s">
        <v>224</v>
      </c>
      <c r="V19" s="151"/>
    </row>
    <row r="20" spans="2:22" ht="19.2" customHeight="1">
      <c r="B20" s="161"/>
      <c r="C20" s="138" t="s">
        <v>63</v>
      </c>
      <c r="D20" s="139"/>
      <c r="E20" s="139"/>
      <c r="F20" s="140"/>
      <c r="G20" s="138" t="s">
        <v>229</v>
      </c>
      <c r="H20" s="139"/>
      <c r="I20" s="139"/>
      <c r="J20" s="163"/>
      <c r="K20" s="171" t="s">
        <v>65</v>
      </c>
      <c r="L20" s="139"/>
      <c r="M20" s="139"/>
      <c r="N20" s="140"/>
      <c r="O20" s="138" t="s">
        <v>225</v>
      </c>
      <c r="P20" s="139"/>
      <c r="Q20" s="139"/>
      <c r="R20" s="163"/>
      <c r="S20" s="171" t="s">
        <v>223</v>
      </c>
      <c r="T20" s="139"/>
      <c r="U20" s="139"/>
      <c r="V20" s="140"/>
    </row>
    <row r="21" spans="2:22" ht="19.2" customHeight="1">
      <c r="B21" s="161">
        <v>8</v>
      </c>
      <c r="C21" s="164" t="s">
        <v>63</v>
      </c>
      <c r="D21" s="165"/>
      <c r="E21" s="166" t="s">
        <v>54</v>
      </c>
      <c r="F21" s="167"/>
      <c r="G21" s="148"/>
      <c r="H21" s="149"/>
      <c r="I21" s="150"/>
      <c r="J21" s="149"/>
      <c r="K21" s="162" t="s">
        <v>229</v>
      </c>
      <c r="L21" s="149"/>
      <c r="M21" s="150" t="s">
        <v>65</v>
      </c>
      <c r="N21" s="151"/>
      <c r="O21" s="148" t="s">
        <v>225</v>
      </c>
      <c r="P21" s="149"/>
      <c r="Q21" s="150" t="s">
        <v>223</v>
      </c>
      <c r="R21" s="149"/>
      <c r="S21" s="162"/>
      <c r="T21" s="149"/>
      <c r="U21" s="150"/>
      <c r="V21" s="151"/>
    </row>
    <row r="22" spans="2:22" ht="19.2" customHeight="1">
      <c r="B22" s="161"/>
      <c r="C22" s="168" t="s">
        <v>232</v>
      </c>
      <c r="D22" s="169"/>
      <c r="E22" s="169"/>
      <c r="F22" s="170"/>
      <c r="G22" s="138"/>
      <c r="H22" s="139"/>
      <c r="I22" s="139"/>
      <c r="J22" s="163"/>
      <c r="K22" s="171" t="s">
        <v>227</v>
      </c>
      <c r="L22" s="139"/>
      <c r="M22" s="139"/>
      <c r="N22" s="140"/>
      <c r="O22" s="138" t="s">
        <v>64</v>
      </c>
      <c r="P22" s="139"/>
      <c r="Q22" s="139"/>
      <c r="R22" s="163"/>
      <c r="S22" s="171"/>
      <c r="T22" s="139"/>
      <c r="U22" s="139"/>
      <c r="V22" s="140"/>
    </row>
    <row r="23" spans="2:22" ht="19.2" customHeight="1">
      <c r="B23" s="152">
        <v>9</v>
      </c>
      <c r="C23" s="141" t="s">
        <v>231</v>
      </c>
      <c r="D23" s="142"/>
      <c r="E23" s="143" t="s">
        <v>232</v>
      </c>
      <c r="F23" s="144"/>
      <c r="G23" s="145" t="s">
        <v>265</v>
      </c>
      <c r="H23" s="146"/>
      <c r="I23" s="147" t="s">
        <v>62</v>
      </c>
      <c r="J23" s="146"/>
      <c r="K23" s="155" t="s">
        <v>267</v>
      </c>
      <c r="L23" s="146"/>
      <c r="M23" s="147" t="s">
        <v>268</v>
      </c>
      <c r="N23" s="156"/>
      <c r="O23" s="145" t="s">
        <v>265</v>
      </c>
      <c r="P23" s="146"/>
      <c r="Q23" s="147" t="s">
        <v>62</v>
      </c>
      <c r="R23" s="146"/>
      <c r="S23" s="155" t="s">
        <v>267</v>
      </c>
      <c r="T23" s="146"/>
      <c r="U23" s="147" t="s">
        <v>268</v>
      </c>
      <c r="V23" s="156"/>
    </row>
    <row r="24" spans="2:22" ht="19.2" customHeight="1">
      <c r="B24" s="153"/>
      <c r="C24" s="138" t="s">
        <v>63</v>
      </c>
      <c r="D24" s="139"/>
      <c r="E24" s="139"/>
      <c r="F24" s="140"/>
      <c r="G24" s="135" t="s">
        <v>266</v>
      </c>
      <c r="H24" s="136"/>
      <c r="I24" s="136"/>
      <c r="J24" s="137"/>
      <c r="K24" s="157" t="s">
        <v>269</v>
      </c>
      <c r="L24" s="136"/>
      <c r="M24" s="136"/>
      <c r="N24" s="158"/>
      <c r="O24" s="135" t="s">
        <v>266</v>
      </c>
      <c r="P24" s="136"/>
      <c r="Q24" s="136"/>
      <c r="R24" s="137"/>
      <c r="S24" s="157" t="s">
        <v>269</v>
      </c>
      <c r="T24" s="136"/>
      <c r="U24" s="136"/>
      <c r="V24" s="158"/>
    </row>
    <row r="25" spans="2:22" ht="19.2" customHeight="1">
      <c r="B25" s="152">
        <v>10</v>
      </c>
      <c r="C25" s="148" t="s">
        <v>55</v>
      </c>
      <c r="D25" s="149"/>
      <c r="E25" s="150" t="s">
        <v>54</v>
      </c>
      <c r="F25" s="151"/>
      <c r="G25" s="145" t="s">
        <v>266</v>
      </c>
      <c r="H25" s="146"/>
      <c r="I25" s="147" t="s">
        <v>62</v>
      </c>
      <c r="J25" s="146"/>
      <c r="K25" s="155" t="s">
        <v>269</v>
      </c>
      <c r="L25" s="146"/>
      <c r="M25" s="147" t="s">
        <v>268</v>
      </c>
      <c r="N25" s="156"/>
      <c r="O25" s="145" t="s">
        <v>266</v>
      </c>
      <c r="P25" s="146"/>
      <c r="Q25" s="147" t="s">
        <v>62</v>
      </c>
      <c r="R25" s="146"/>
      <c r="S25" s="155" t="s">
        <v>269</v>
      </c>
      <c r="T25" s="146"/>
      <c r="U25" s="147" t="s">
        <v>268</v>
      </c>
      <c r="V25" s="156"/>
    </row>
    <row r="26" spans="2:22" ht="19.2" customHeight="1">
      <c r="B26" s="153"/>
      <c r="C26" s="138" t="s">
        <v>231</v>
      </c>
      <c r="D26" s="139"/>
      <c r="E26" s="139"/>
      <c r="F26" s="140"/>
      <c r="G26" s="135" t="s">
        <v>265</v>
      </c>
      <c r="H26" s="136"/>
      <c r="I26" s="136"/>
      <c r="J26" s="137"/>
      <c r="K26" s="157" t="s">
        <v>267</v>
      </c>
      <c r="L26" s="136"/>
      <c r="M26" s="136"/>
      <c r="N26" s="158"/>
      <c r="O26" s="135" t="s">
        <v>265</v>
      </c>
      <c r="P26" s="136"/>
      <c r="Q26" s="136"/>
      <c r="R26" s="137"/>
      <c r="S26" s="157" t="s">
        <v>267</v>
      </c>
      <c r="T26" s="136"/>
      <c r="U26" s="136"/>
      <c r="V26" s="158"/>
    </row>
    <row r="27" spans="2:22" ht="19.2" customHeight="1">
      <c r="B27" s="152">
        <v>11</v>
      </c>
      <c r="C27" s="148"/>
      <c r="D27" s="149"/>
      <c r="E27" s="150"/>
      <c r="F27" s="151"/>
      <c r="G27" s="145" t="s">
        <v>266</v>
      </c>
      <c r="H27" s="146"/>
      <c r="I27" s="147" t="s">
        <v>265</v>
      </c>
      <c r="J27" s="146"/>
      <c r="K27" s="155" t="s">
        <v>269</v>
      </c>
      <c r="L27" s="146"/>
      <c r="M27" s="147" t="s">
        <v>267</v>
      </c>
      <c r="N27" s="156"/>
      <c r="O27" s="145" t="s">
        <v>266</v>
      </c>
      <c r="P27" s="146"/>
      <c r="Q27" s="147" t="s">
        <v>265</v>
      </c>
      <c r="R27" s="146"/>
      <c r="S27" s="155" t="s">
        <v>269</v>
      </c>
      <c r="T27" s="146"/>
      <c r="U27" s="147" t="s">
        <v>267</v>
      </c>
      <c r="V27" s="156"/>
    </row>
    <row r="28" spans="2:22" ht="19.2" customHeight="1" thickBot="1">
      <c r="B28" s="153"/>
      <c r="C28" s="183"/>
      <c r="D28" s="184"/>
      <c r="E28" s="184"/>
      <c r="F28" s="185"/>
      <c r="G28" s="186" t="s">
        <v>62</v>
      </c>
      <c r="H28" s="187"/>
      <c r="I28" s="187"/>
      <c r="J28" s="188"/>
      <c r="K28" s="189" t="s">
        <v>268</v>
      </c>
      <c r="L28" s="187"/>
      <c r="M28" s="187"/>
      <c r="N28" s="190"/>
      <c r="O28" s="186" t="s">
        <v>62</v>
      </c>
      <c r="P28" s="187"/>
      <c r="Q28" s="187"/>
      <c r="R28" s="188"/>
      <c r="S28" s="189" t="s">
        <v>268</v>
      </c>
      <c r="T28" s="187"/>
      <c r="U28" s="187"/>
      <c r="V28" s="190"/>
    </row>
  </sheetData>
  <mergeCells count="188">
    <mergeCell ref="S27:T27"/>
    <mergeCell ref="U27:V27"/>
    <mergeCell ref="C28:F28"/>
    <mergeCell ref="G28:J28"/>
    <mergeCell ref="K28:N28"/>
    <mergeCell ref="O28:R28"/>
    <mergeCell ref="S28:V28"/>
    <mergeCell ref="B27:B28"/>
    <mergeCell ref="C27:D27"/>
    <mergeCell ref="E27:F27"/>
    <mergeCell ref="G27:H27"/>
    <mergeCell ref="I27:J27"/>
    <mergeCell ref="K27:L27"/>
    <mergeCell ref="M27:N27"/>
    <mergeCell ref="O27:P27"/>
    <mergeCell ref="Q27:R27"/>
    <mergeCell ref="G4:N5"/>
    <mergeCell ref="C4:F5"/>
    <mergeCell ref="O4:V5"/>
    <mergeCell ref="S24:V24"/>
    <mergeCell ref="S25:T25"/>
    <mergeCell ref="U25:V25"/>
    <mergeCell ref="S26:V26"/>
    <mergeCell ref="O20:R20"/>
    <mergeCell ref="S20:V20"/>
    <mergeCell ref="O21:P21"/>
    <mergeCell ref="Q21:R21"/>
    <mergeCell ref="S21:T21"/>
    <mergeCell ref="U21:V21"/>
    <mergeCell ref="O22:R22"/>
    <mergeCell ref="S22:V22"/>
    <mergeCell ref="S23:T23"/>
    <mergeCell ref="U23:V23"/>
    <mergeCell ref="O16:R16"/>
    <mergeCell ref="S16:V16"/>
    <mergeCell ref="O17:P17"/>
    <mergeCell ref="Q17:R17"/>
    <mergeCell ref="S17:T17"/>
    <mergeCell ref="U17:V17"/>
    <mergeCell ref="O18:R18"/>
    <mergeCell ref="S18:V18"/>
    <mergeCell ref="O19:P19"/>
    <mergeCell ref="Q19:R19"/>
    <mergeCell ref="S19:T19"/>
    <mergeCell ref="U19:V19"/>
    <mergeCell ref="O12:R12"/>
    <mergeCell ref="S12:V12"/>
    <mergeCell ref="O13:P13"/>
    <mergeCell ref="Q13:R13"/>
    <mergeCell ref="S13:T13"/>
    <mergeCell ref="U13:V13"/>
    <mergeCell ref="O14:R14"/>
    <mergeCell ref="S14:V14"/>
    <mergeCell ref="O15:P15"/>
    <mergeCell ref="Q15:R15"/>
    <mergeCell ref="S15:T15"/>
    <mergeCell ref="U15:V15"/>
    <mergeCell ref="O9:P9"/>
    <mergeCell ref="Q9:R9"/>
    <mergeCell ref="S9:T9"/>
    <mergeCell ref="U9:V9"/>
    <mergeCell ref="O10:R10"/>
    <mergeCell ref="S10:V10"/>
    <mergeCell ref="O11:P11"/>
    <mergeCell ref="Q11:R11"/>
    <mergeCell ref="S11:T11"/>
    <mergeCell ref="U11:V11"/>
    <mergeCell ref="O6:R6"/>
    <mergeCell ref="S6:V6"/>
    <mergeCell ref="O7:P7"/>
    <mergeCell ref="Q7:R7"/>
    <mergeCell ref="S7:T7"/>
    <mergeCell ref="U7:V7"/>
    <mergeCell ref="K6:N6"/>
    <mergeCell ref="O8:R8"/>
    <mergeCell ref="S8:V8"/>
    <mergeCell ref="K16:N16"/>
    <mergeCell ref="K17:L17"/>
    <mergeCell ref="M17:N17"/>
    <mergeCell ref="K7:L7"/>
    <mergeCell ref="K19:L19"/>
    <mergeCell ref="M19:N19"/>
    <mergeCell ref="K15:L15"/>
    <mergeCell ref="K20:N20"/>
    <mergeCell ref="K11:L11"/>
    <mergeCell ref="M11:N11"/>
    <mergeCell ref="B7:B8"/>
    <mergeCell ref="C8:F8"/>
    <mergeCell ref="K12:N12"/>
    <mergeCell ref="K13:L13"/>
    <mergeCell ref="K10:N10"/>
    <mergeCell ref="K22:N22"/>
    <mergeCell ref="M7:N7"/>
    <mergeCell ref="K8:N8"/>
    <mergeCell ref="B9:B10"/>
    <mergeCell ref="G9:H9"/>
    <mergeCell ref="I9:J9"/>
    <mergeCell ref="G10:J10"/>
    <mergeCell ref="C9:D9"/>
    <mergeCell ref="E9:F9"/>
    <mergeCell ref="C10:F10"/>
    <mergeCell ref="B11:B12"/>
    <mergeCell ref="B13:B14"/>
    <mergeCell ref="K9:L9"/>
    <mergeCell ref="M9:N9"/>
    <mergeCell ref="K18:N18"/>
    <mergeCell ref="K21:L21"/>
    <mergeCell ref="M21:N21"/>
    <mergeCell ref="G7:H7"/>
    <mergeCell ref="I7:J7"/>
    <mergeCell ref="O1:P1"/>
    <mergeCell ref="M2:P2"/>
    <mergeCell ref="C24:F24"/>
    <mergeCell ref="G24:J24"/>
    <mergeCell ref="O24:R24"/>
    <mergeCell ref="G13:H13"/>
    <mergeCell ref="I13:J13"/>
    <mergeCell ref="G14:J14"/>
    <mergeCell ref="C11:D11"/>
    <mergeCell ref="E11:F11"/>
    <mergeCell ref="C12:F12"/>
    <mergeCell ref="C13:D13"/>
    <mergeCell ref="E13:F13"/>
    <mergeCell ref="C14:F14"/>
    <mergeCell ref="C7:D7"/>
    <mergeCell ref="E7:F7"/>
    <mergeCell ref="G11:H11"/>
    <mergeCell ref="I11:J11"/>
    <mergeCell ref="G12:J12"/>
    <mergeCell ref="G20:J20"/>
    <mergeCell ref="G8:J8"/>
    <mergeCell ref="M13:N13"/>
    <mergeCell ref="K14:N14"/>
    <mergeCell ref="M15:N15"/>
    <mergeCell ref="E21:F21"/>
    <mergeCell ref="C22:F22"/>
    <mergeCell ref="G21:H21"/>
    <mergeCell ref="I21:J21"/>
    <mergeCell ref="G22:J22"/>
    <mergeCell ref="C18:F18"/>
    <mergeCell ref="C15:D15"/>
    <mergeCell ref="E15:F15"/>
    <mergeCell ref="C16:F16"/>
    <mergeCell ref="C17:D17"/>
    <mergeCell ref="E17:F17"/>
    <mergeCell ref="I19:J19"/>
    <mergeCell ref="G17:H17"/>
    <mergeCell ref="I17:J17"/>
    <mergeCell ref="G18:J18"/>
    <mergeCell ref="B25:B26"/>
    <mergeCell ref="E1:J2"/>
    <mergeCell ref="K23:L23"/>
    <mergeCell ref="M23:N23"/>
    <mergeCell ref="K25:L25"/>
    <mergeCell ref="M25:N25"/>
    <mergeCell ref="K24:N24"/>
    <mergeCell ref="K26:N26"/>
    <mergeCell ref="C6:F6"/>
    <mergeCell ref="G6:J6"/>
    <mergeCell ref="B19:B20"/>
    <mergeCell ref="M1:N1"/>
    <mergeCell ref="G19:H19"/>
    <mergeCell ref="C20:F20"/>
    <mergeCell ref="E19:F19"/>
    <mergeCell ref="C19:D19"/>
    <mergeCell ref="B15:B16"/>
    <mergeCell ref="G15:H15"/>
    <mergeCell ref="I15:J15"/>
    <mergeCell ref="G16:J16"/>
    <mergeCell ref="B17:B18"/>
    <mergeCell ref="B23:B24"/>
    <mergeCell ref="B21:B22"/>
    <mergeCell ref="C21:D21"/>
    <mergeCell ref="O26:R26"/>
    <mergeCell ref="C26:F26"/>
    <mergeCell ref="G26:J26"/>
    <mergeCell ref="C23:D23"/>
    <mergeCell ref="E23:F23"/>
    <mergeCell ref="G23:H23"/>
    <mergeCell ref="I23:J23"/>
    <mergeCell ref="C25:D25"/>
    <mergeCell ref="E25:F25"/>
    <mergeCell ref="G25:H25"/>
    <mergeCell ref="I25:J25"/>
    <mergeCell ref="O23:P23"/>
    <mergeCell ref="Q23:R23"/>
    <mergeCell ref="O25:P25"/>
    <mergeCell ref="Q25:R25"/>
  </mergeCells>
  <phoneticPr fontId="9"/>
  <pageMargins left="0.25" right="0.25" top="0.75" bottom="0.75"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FB593-167C-440A-8CBB-560617E6715A}">
  <sheetPr>
    <tabColor rgb="FFFFFF00"/>
  </sheetPr>
  <dimension ref="A1:AW157"/>
  <sheetViews>
    <sheetView topLeftCell="A10" workbookViewId="0">
      <selection activeCell="AA34" sqref="AA34"/>
    </sheetView>
  </sheetViews>
  <sheetFormatPr defaultColWidth="9" defaultRowHeight="13.2"/>
  <cols>
    <col min="1" max="2" width="7.6640625" customWidth="1"/>
    <col min="3" max="3" width="0.6640625" customWidth="1"/>
    <col min="4" max="28" width="3.21875" customWidth="1"/>
    <col min="29" max="29" width="3.33203125" customWidth="1"/>
    <col min="30" max="30" width="0.5546875" customWidth="1"/>
    <col min="31" max="31" width="4.21875" customWidth="1"/>
    <col min="32" max="32" width="3" customWidth="1"/>
    <col min="33" max="33" width="0.77734375" customWidth="1"/>
    <col min="34" max="34" width="8.6640625" customWidth="1"/>
    <col min="35" max="35" width="2.77734375" customWidth="1"/>
    <col min="36" max="36" width="5.77734375" customWidth="1"/>
    <col min="37" max="37" width="6.44140625" customWidth="1"/>
    <col min="38" max="38" width="10.6640625" customWidth="1"/>
    <col min="39" max="49" width="0" hidden="1" customWidth="1"/>
  </cols>
  <sheetData>
    <row r="1" spans="1:49" s="22" customFormat="1" ht="28.2">
      <c r="A1" s="222" t="s">
        <v>199</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35"/>
      <c r="AM1" s="35"/>
    </row>
    <row r="2" spans="1:49" s="22" customFormat="1" ht="14.4">
      <c r="A2" s="36"/>
      <c r="B2" s="37"/>
      <c r="C2" s="36"/>
      <c r="D2" s="38"/>
      <c r="E2" s="38"/>
      <c r="F2" s="38"/>
      <c r="G2" s="38"/>
      <c r="H2" s="38"/>
      <c r="I2" s="24"/>
      <c r="J2" s="24"/>
      <c r="K2" s="24"/>
      <c r="L2" s="24"/>
      <c r="M2" s="24"/>
      <c r="N2" s="38"/>
      <c r="O2" s="38"/>
      <c r="P2" s="38"/>
      <c r="Q2" s="38"/>
      <c r="R2" s="38"/>
      <c r="S2" s="38"/>
      <c r="T2" s="38"/>
      <c r="U2" s="38"/>
      <c r="V2" s="38"/>
      <c r="W2" s="38"/>
      <c r="X2" s="38"/>
      <c r="Y2" s="38"/>
      <c r="Z2" s="38"/>
      <c r="AA2" s="38"/>
      <c r="AB2" s="38"/>
      <c r="AC2" s="38"/>
      <c r="AD2" s="38"/>
      <c r="AE2" s="38"/>
      <c r="AF2" s="38"/>
      <c r="AG2" s="38"/>
      <c r="AH2" s="37"/>
      <c r="AI2" s="37"/>
      <c r="AJ2" s="36"/>
      <c r="AK2" s="36"/>
      <c r="AL2" s="23"/>
    </row>
    <row r="3" spans="1:49" s="22" customFormat="1" ht="24" customHeight="1">
      <c r="A3" s="223" t="s">
        <v>209</v>
      </c>
      <c r="B3" s="224"/>
      <c r="C3" s="225"/>
      <c r="D3" s="226" t="str">
        <f>A4</f>
        <v>スリーリバー</v>
      </c>
      <c r="E3" s="227"/>
      <c r="F3" s="227"/>
      <c r="G3" s="227"/>
      <c r="H3" s="228"/>
      <c r="I3" s="226" t="str">
        <f>A9</f>
        <v>斐川だんだん</v>
      </c>
      <c r="J3" s="227"/>
      <c r="K3" s="227"/>
      <c r="L3" s="227"/>
      <c r="M3" s="228"/>
      <c r="N3" s="226" t="str">
        <f>A14</f>
        <v>しんこうSVC</v>
      </c>
      <c r="O3" s="227"/>
      <c r="P3" s="227"/>
      <c r="Q3" s="227"/>
      <c r="R3" s="228"/>
      <c r="S3" s="226" t="str">
        <f>A19</f>
        <v>江津ドルフィンズ</v>
      </c>
      <c r="T3" s="227"/>
      <c r="U3" s="227"/>
      <c r="V3" s="227"/>
      <c r="W3" s="228"/>
      <c r="X3" s="226" t="str">
        <f>A24</f>
        <v>松江カラコロ</v>
      </c>
      <c r="Y3" s="227"/>
      <c r="Z3" s="227"/>
      <c r="AA3" s="227"/>
      <c r="AB3" s="228"/>
      <c r="AC3" s="226" t="s">
        <v>52</v>
      </c>
      <c r="AD3" s="227"/>
      <c r="AE3" s="227"/>
      <c r="AF3" s="227"/>
      <c r="AG3" s="228"/>
      <c r="AH3" s="39" t="s">
        <v>51</v>
      </c>
      <c r="AI3" s="229" t="s">
        <v>4</v>
      </c>
      <c r="AJ3" s="230"/>
      <c r="AK3" s="40" t="s">
        <v>50</v>
      </c>
      <c r="AL3" s="23"/>
    </row>
    <row r="4" spans="1:49" s="22" customFormat="1" ht="14.25" customHeight="1">
      <c r="A4" s="191" t="s">
        <v>200</v>
      </c>
      <c r="B4" s="192"/>
      <c r="C4" s="193"/>
      <c r="D4" s="200"/>
      <c r="E4" s="201"/>
      <c r="F4" s="201"/>
      <c r="G4" s="201"/>
      <c r="H4" s="202"/>
      <c r="I4" s="32"/>
      <c r="J4" s="31"/>
      <c r="K4" s="31"/>
      <c r="L4" s="31"/>
      <c r="M4" s="30"/>
      <c r="N4" s="32"/>
      <c r="O4" s="31"/>
      <c r="P4" s="31"/>
      <c r="Q4" s="31"/>
      <c r="R4" s="30"/>
      <c r="S4" s="32"/>
      <c r="T4" s="31"/>
      <c r="U4" s="31"/>
      <c r="V4" s="31"/>
      <c r="W4" s="30"/>
      <c r="X4" s="32"/>
      <c r="Y4" s="31"/>
      <c r="Z4" s="31"/>
      <c r="AA4" s="31"/>
      <c r="AB4" s="30"/>
      <c r="AC4" s="206"/>
      <c r="AD4" s="207"/>
      <c r="AE4" s="207"/>
      <c r="AF4" s="207"/>
      <c r="AG4" s="231"/>
      <c r="AH4" s="234"/>
      <c r="AI4" s="237"/>
      <c r="AJ4" s="238"/>
      <c r="AK4" s="219"/>
      <c r="AL4" s="23"/>
    </row>
    <row r="5" spans="1:49" s="22" customFormat="1" ht="14.25" customHeight="1">
      <c r="A5" s="194"/>
      <c r="B5" s="195"/>
      <c r="C5" s="196"/>
      <c r="D5" s="203"/>
      <c r="E5" s="204"/>
      <c r="F5" s="204"/>
      <c r="G5" s="204"/>
      <c r="H5" s="205"/>
      <c r="I5" s="29"/>
      <c r="J5" s="33"/>
      <c r="K5" s="24"/>
      <c r="L5" s="33"/>
      <c r="M5" s="28"/>
      <c r="N5" s="29"/>
      <c r="O5" s="33"/>
      <c r="P5" s="24"/>
      <c r="Q5" s="33"/>
      <c r="R5" s="28"/>
      <c r="S5" s="29"/>
      <c r="T5" s="33"/>
      <c r="U5" s="24"/>
      <c r="V5" s="33"/>
      <c r="W5" s="28"/>
      <c r="X5" s="29"/>
      <c r="Y5" s="33"/>
      <c r="Z5" s="24"/>
      <c r="AA5" s="33"/>
      <c r="AB5" s="28"/>
      <c r="AC5" s="208"/>
      <c r="AD5" s="209"/>
      <c r="AE5" s="209"/>
      <c r="AF5" s="209"/>
      <c r="AG5" s="232"/>
      <c r="AH5" s="235"/>
      <c r="AI5" s="239"/>
      <c r="AJ5" s="240"/>
      <c r="AK5" s="220"/>
      <c r="AL5" s="23"/>
    </row>
    <row r="6" spans="1:49" s="22" customFormat="1" ht="14.25" customHeight="1">
      <c r="A6" s="194"/>
      <c r="B6" s="195"/>
      <c r="C6" s="196"/>
      <c r="D6" s="203"/>
      <c r="E6" s="204"/>
      <c r="F6" s="204"/>
      <c r="G6" s="204"/>
      <c r="H6" s="205"/>
      <c r="I6" s="29"/>
      <c r="J6" s="33"/>
      <c r="K6" s="24"/>
      <c r="L6" s="33"/>
      <c r="M6" s="28"/>
      <c r="N6" s="29"/>
      <c r="O6" s="33"/>
      <c r="P6" s="24"/>
      <c r="Q6" s="33"/>
      <c r="R6" s="28"/>
      <c r="S6" s="29"/>
      <c r="T6" s="33"/>
      <c r="U6" s="24"/>
      <c r="V6" s="33"/>
      <c r="W6" s="28"/>
      <c r="X6" s="29"/>
      <c r="Y6" s="33"/>
      <c r="Z6" s="24"/>
      <c r="AA6" s="33"/>
      <c r="AB6" s="28"/>
      <c r="AC6" s="208"/>
      <c r="AD6" s="209"/>
      <c r="AE6" s="209"/>
      <c r="AF6" s="209"/>
      <c r="AG6" s="232"/>
      <c r="AH6" s="235"/>
      <c r="AI6" s="239"/>
      <c r="AJ6" s="240"/>
      <c r="AK6" s="220"/>
      <c r="AL6" s="23"/>
      <c r="AN6" s="22">
        <f>AK4</f>
        <v>0</v>
      </c>
      <c r="AO6" s="22" t="str">
        <f>A4</f>
        <v>スリーリバー</v>
      </c>
      <c r="AU6" s="22">
        <f>AC4-AF4+AH4*10+AI4</f>
        <v>0</v>
      </c>
      <c r="AV6" s="22">
        <f>AU6+AI4</f>
        <v>0</v>
      </c>
      <c r="AW6" s="22">
        <f>IF(ISERROR(AV6),"",RANK(AV6,$AV$3:$AV$24))</f>
        <v>1</v>
      </c>
    </row>
    <row r="7" spans="1:49" s="22" customFormat="1" ht="14.25" customHeight="1">
      <c r="A7" s="194"/>
      <c r="B7" s="195"/>
      <c r="C7" s="196"/>
      <c r="D7" s="203"/>
      <c r="E7" s="204"/>
      <c r="F7" s="204"/>
      <c r="G7" s="204"/>
      <c r="H7" s="205"/>
      <c r="I7" s="29"/>
      <c r="J7" s="33"/>
      <c r="K7" s="24"/>
      <c r="L7" s="33"/>
      <c r="M7" s="28"/>
      <c r="N7" s="29"/>
      <c r="O7" s="33"/>
      <c r="P7" s="24"/>
      <c r="Q7" s="33"/>
      <c r="R7" s="28"/>
      <c r="S7" s="29"/>
      <c r="T7" s="33"/>
      <c r="U7" s="24"/>
      <c r="V7" s="33"/>
      <c r="W7" s="28"/>
      <c r="X7" s="29"/>
      <c r="Y7" s="33"/>
      <c r="Z7" s="24"/>
      <c r="AA7" s="33"/>
      <c r="AB7" s="28"/>
      <c r="AC7" s="208"/>
      <c r="AD7" s="209"/>
      <c r="AE7" s="209"/>
      <c r="AF7" s="209"/>
      <c r="AG7" s="232"/>
      <c r="AH7" s="235"/>
      <c r="AI7" s="239"/>
      <c r="AJ7" s="240"/>
      <c r="AK7" s="220"/>
      <c r="AL7" s="23"/>
    </row>
    <row r="8" spans="1:49" s="22" customFormat="1" ht="14.25" customHeight="1">
      <c r="A8" s="197"/>
      <c r="B8" s="198"/>
      <c r="C8" s="199"/>
      <c r="D8" s="215"/>
      <c r="E8" s="216"/>
      <c r="F8" s="216"/>
      <c r="G8" s="216"/>
      <c r="H8" s="217"/>
      <c r="I8" s="27"/>
      <c r="J8" s="26"/>
      <c r="K8" s="26"/>
      <c r="L8" s="26"/>
      <c r="M8" s="25"/>
      <c r="N8" s="27"/>
      <c r="O8" s="26"/>
      <c r="P8" s="26"/>
      <c r="Q8" s="26"/>
      <c r="R8" s="25"/>
      <c r="S8" s="27"/>
      <c r="T8" s="26"/>
      <c r="U8" s="26"/>
      <c r="V8" s="26"/>
      <c r="W8" s="25"/>
      <c r="X8" s="27"/>
      <c r="Y8" s="26"/>
      <c r="Z8" s="26"/>
      <c r="AA8" s="26"/>
      <c r="AB8" s="25"/>
      <c r="AC8" s="210"/>
      <c r="AD8" s="211"/>
      <c r="AE8" s="211"/>
      <c r="AF8" s="211"/>
      <c r="AG8" s="233"/>
      <c r="AH8" s="236"/>
      <c r="AI8" s="241"/>
      <c r="AJ8" s="242"/>
      <c r="AK8" s="221"/>
      <c r="AL8" s="23"/>
    </row>
    <row r="9" spans="1:49" s="22" customFormat="1" ht="14.25" customHeight="1">
      <c r="A9" s="191" t="s">
        <v>201</v>
      </c>
      <c r="B9" s="192"/>
      <c r="C9" s="193"/>
      <c r="D9" s="32"/>
      <c r="E9" s="31"/>
      <c r="F9" s="31"/>
      <c r="G9" s="31"/>
      <c r="H9" s="30"/>
      <c r="I9" s="200"/>
      <c r="J9" s="201"/>
      <c r="K9" s="201"/>
      <c r="L9" s="201"/>
      <c r="M9" s="202"/>
      <c r="N9" s="32"/>
      <c r="O9" s="31"/>
      <c r="P9" s="31"/>
      <c r="Q9" s="31"/>
      <c r="R9" s="30"/>
      <c r="S9" s="32"/>
      <c r="T9" s="31"/>
      <c r="U9" s="31"/>
      <c r="V9" s="31"/>
      <c r="W9" s="30"/>
      <c r="X9" s="32"/>
      <c r="Y9" s="31"/>
      <c r="Z9" s="31"/>
      <c r="AA9" s="31"/>
      <c r="AB9" s="30"/>
      <c r="AC9" s="206"/>
      <c r="AD9" s="207"/>
      <c r="AE9" s="207"/>
      <c r="AF9" s="207"/>
      <c r="AG9" s="231"/>
      <c r="AH9" s="234"/>
      <c r="AI9" s="237"/>
      <c r="AJ9" s="238"/>
      <c r="AK9" s="219"/>
      <c r="AL9" s="23"/>
    </row>
    <row r="10" spans="1:49" s="22" customFormat="1" ht="14.25" customHeight="1">
      <c r="A10" s="194"/>
      <c r="B10" s="195"/>
      <c r="C10" s="196"/>
      <c r="D10" s="29"/>
      <c r="E10" s="24"/>
      <c r="F10" s="24"/>
      <c r="G10" s="24"/>
      <c r="H10" s="28"/>
      <c r="I10" s="203"/>
      <c r="J10" s="204"/>
      <c r="K10" s="204"/>
      <c r="L10" s="204"/>
      <c r="M10" s="205"/>
      <c r="N10" s="29"/>
      <c r="O10" s="33"/>
      <c r="P10" s="24"/>
      <c r="Q10" s="33"/>
      <c r="R10" s="28"/>
      <c r="S10" s="29"/>
      <c r="T10" s="33"/>
      <c r="U10" s="24"/>
      <c r="V10" s="33"/>
      <c r="W10" s="28"/>
      <c r="X10" s="29"/>
      <c r="Y10" s="33"/>
      <c r="Z10" s="24"/>
      <c r="AA10" s="33"/>
      <c r="AB10" s="28"/>
      <c r="AC10" s="208"/>
      <c r="AD10" s="209"/>
      <c r="AE10" s="209"/>
      <c r="AF10" s="209"/>
      <c r="AG10" s="232"/>
      <c r="AH10" s="235"/>
      <c r="AI10" s="239"/>
      <c r="AJ10" s="240"/>
      <c r="AK10" s="220"/>
      <c r="AL10" s="23"/>
    </row>
    <row r="11" spans="1:49" s="22" customFormat="1" ht="14.25" customHeight="1">
      <c r="A11" s="194"/>
      <c r="B11" s="195"/>
      <c r="C11" s="196"/>
      <c r="D11" s="29"/>
      <c r="E11" s="24"/>
      <c r="F11" s="24"/>
      <c r="G11" s="24"/>
      <c r="H11" s="28"/>
      <c r="I11" s="203"/>
      <c r="J11" s="204"/>
      <c r="K11" s="204"/>
      <c r="L11" s="204"/>
      <c r="M11" s="205"/>
      <c r="N11" s="29"/>
      <c r="O11" s="33"/>
      <c r="P11" s="24"/>
      <c r="Q11" s="33"/>
      <c r="R11" s="28"/>
      <c r="S11" s="29"/>
      <c r="T11" s="33"/>
      <c r="U11" s="24"/>
      <c r="V11" s="33"/>
      <c r="W11" s="28"/>
      <c r="X11" s="29"/>
      <c r="Y11" s="33"/>
      <c r="Z11" s="24"/>
      <c r="AA11" s="33"/>
      <c r="AB11" s="28"/>
      <c r="AC11" s="208"/>
      <c r="AD11" s="209"/>
      <c r="AE11" s="209"/>
      <c r="AF11" s="209"/>
      <c r="AG11" s="232"/>
      <c r="AH11" s="235"/>
      <c r="AI11" s="239"/>
      <c r="AJ11" s="240"/>
      <c r="AK11" s="220"/>
      <c r="AL11" s="23"/>
      <c r="AN11" s="22">
        <f>AK9</f>
        <v>0</v>
      </c>
      <c r="AO11" s="22" t="str">
        <f>A9</f>
        <v>斐川だんだん</v>
      </c>
      <c r="AU11" s="22">
        <f>AC9-AF9+AH9*10+AI9</f>
        <v>0</v>
      </c>
      <c r="AV11" s="22">
        <f>AU11+AI9</f>
        <v>0</v>
      </c>
      <c r="AW11" s="22">
        <f>IF(ISERROR(AV11),"",RANK(AV11,$AV$3:$AV$27))</f>
        <v>1</v>
      </c>
    </row>
    <row r="12" spans="1:49" s="22" customFormat="1" ht="14.25" customHeight="1">
      <c r="A12" s="194"/>
      <c r="B12" s="195"/>
      <c r="C12" s="196"/>
      <c r="D12" s="29"/>
      <c r="E12" s="24"/>
      <c r="F12" s="24"/>
      <c r="G12" s="24"/>
      <c r="H12" s="28"/>
      <c r="I12" s="203"/>
      <c r="J12" s="204"/>
      <c r="K12" s="204"/>
      <c r="L12" s="204"/>
      <c r="M12" s="205"/>
      <c r="N12" s="29"/>
      <c r="O12" s="33"/>
      <c r="P12" s="24"/>
      <c r="Q12" s="33"/>
      <c r="R12" s="28"/>
      <c r="S12" s="29"/>
      <c r="T12" s="33"/>
      <c r="U12" s="24"/>
      <c r="V12" s="33"/>
      <c r="W12" s="28"/>
      <c r="X12" s="29"/>
      <c r="Y12" s="33"/>
      <c r="Z12" s="24"/>
      <c r="AA12" s="33"/>
      <c r="AB12" s="28"/>
      <c r="AC12" s="208"/>
      <c r="AD12" s="209"/>
      <c r="AE12" s="209"/>
      <c r="AF12" s="209"/>
      <c r="AG12" s="232"/>
      <c r="AH12" s="235"/>
      <c r="AI12" s="239"/>
      <c r="AJ12" s="240"/>
      <c r="AK12" s="220"/>
      <c r="AL12" s="23"/>
    </row>
    <row r="13" spans="1:49" s="22" customFormat="1" ht="14.25" customHeight="1">
      <c r="A13" s="197"/>
      <c r="B13" s="198"/>
      <c r="C13" s="199"/>
      <c r="D13" s="27"/>
      <c r="E13" s="26"/>
      <c r="F13" s="26"/>
      <c r="G13" s="26"/>
      <c r="H13" s="25"/>
      <c r="I13" s="215"/>
      <c r="J13" s="216"/>
      <c r="K13" s="216"/>
      <c r="L13" s="216"/>
      <c r="M13" s="217"/>
      <c r="N13" s="27"/>
      <c r="O13" s="26"/>
      <c r="P13" s="26"/>
      <c r="Q13" s="26"/>
      <c r="R13" s="25"/>
      <c r="S13" s="27"/>
      <c r="T13" s="26"/>
      <c r="U13" s="26"/>
      <c r="V13" s="26"/>
      <c r="W13" s="25"/>
      <c r="X13" s="27"/>
      <c r="Y13" s="26"/>
      <c r="Z13" s="26"/>
      <c r="AA13" s="26"/>
      <c r="AB13" s="25"/>
      <c r="AC13" s="210"/>
      <c r="AD13" s="211"/>
      <c r="AE13" s="211"/>
      <c r="AF13" s="211"/>
      <c r="AG13" s="233"/>
      <c r="AH13" s="236"/>
      <c r="AI13" s="241"/>
      <c r="AJ13" s="242"/>
      <c r="AK13" s="221"/>
      <c r="AL13" s="23"/>
    </row>
    <row r="14" spans="1:49" s="22" customFormat="1" ht="14.25" customHeight="1">
      <c r="A14" s="191" t="s">
        <v>202</v>
      </c>
      <c r="B14" s="192"/>
      <c r="C14" s="193"/>
      <c r="D14" s="32"/>
      <c r="E14" s="31"/>
      <c r="F14" s="31"/>
      <c r="G14" s="31"/>
      <c r="H14" s="30"/>
      <c r="I14" s="32"/>
      <c r="J14" s="31"/>
      <c r="K14" s="31"/>
      <c r="L14" s="31"/>
      <c r="M14" s="30"/>
      <c r="N14" s="200"/>
      <c r="O14" s="201"/>
      <c r="P14" s="201"/>
      <c r="Q14" s="201"/>
      <c r="R14" s="202"/>
      <c r="S14" s="32"/>
      <c r="T14" s="31"/>
      <c r="U14" s="31"/>
      <c r="V14" s="31"/>
      <c r="W14" s="30"/>
      <c r="X14" s="32"/>
      <c r="Y14" s="31"/>
      <c r="Z14" s="31"/>
      <c r="AA14" s="31"/>
      <c r="AB14" s="30"/>
      <c r="AC14" s="206"/>
      <c r="AD14" s="207"/>
      <c r="AE14" s="207"/>
      <c r="AF14" s="207"/>
      <c r="AG14" s="231"/>
      <c r="AH14" s="234"/>
      <c r="AI14" s="237"/>
      <c r="AJ14" s="238"/>
      <c r="AK14" s="219"/>
      <c r="AL14" s="23"/>
    </row>
    <row r="15" spans="1:49" s="22" customFormat="1" ht="14.25" customHeight="1">
      <c r="A15" s="194"/>
      <c r="B15" s="195"/>
      <c r="C15" s="196"/>
      <c r="D15" s="29"/>
      <c r="E15" s="24"/>
      <c r="F15" s="24"/>
      <c r="G15" s="24"/>
      <c r="H15" s="28"/>
      <c r="I15" s="29"/>
      <c r="J15" s="24"/>
      <c r="K15" s="24"/>
      <c r="L15" s="24"/>
      <c r="M15" s="28"/>
      <c r="N15" s="203"/>
      <c r="O15" s="204"/>
      <c r="P15" s="204"/>
      <c r="Q15" s="204"/>
      <c r="R15" s="205"/>
      <c r="S15" s="29"/>
      <c r="T15" s="33"/>
      <c r="U15" s="24"/>
      <c r="V15" s="33"/>
      <c r="W15" s="28"/>
      <c r="X15" s="29"/>
      <c r="Y15" s="33"/>
      <c r="Z15" s="24"/>
      <c r="AA15" s="33"/>
      <c r="AB15" s="28"/>
      <c r="AC15" s="208"/>
      <c r="AD15" s="209"/>
      <c r="AE15" s="209"/>
      <c r="AF15" s="209"/>
      <c r="AG15" s="232"/>
      <c r="AH15" s="235"/>
      <c r="AI15" s="239"/>
      <c r="AJ15" s="240"/>
      <c r="AK15" s="220"/>
      <c r="AL15" s="23"/>
    </row>
    <row r="16" spans="1:49" s="22" customFormat="1" ht="14.25" customHeight="1">
      <c r="A16" s="194"/>
      <c r="B16" s="195"/>
      <c r="C16" s="196"/>
      <c r="D16" s="29"/>
      <c r="E16" s="24"/>
      <c r="F16" s="24"/>
      <c r="G16" s="24"/>
      <c r="H16" s="28"/>
      <c r="I16" s="29"/>
      <c r="J16" s="24"/>
      <c r="K16" s="24"/>
      <c r="L16" s="24"/>
      <c r="M16" s="28"/>
      <c r="N16" s="203"/>
      <c r="O16" s="204"/>
      <c r="P16" s="204"/>
      <c r="Q16" s="204"/>
      <c r="R16" s="205"/>
      <c r="S16" s="29"/>
      <c r="T16" s="33"/>
      <c r="U16" s="24"/>
      <c r="V16" s="33"/>
      <c r="W16" s="28"/>
      <c r="X16" s="29"/>
      <c r="Y16" s="33"/>
      <c r="Z16" s="24"/>
      <c r="AA16" s="33"/>
      <c r="AB16" s="28"/>
      <c r="AC16" s="208"/>
      <c r="AD16" s="209"/>
      <c r="AE16" s="209"/>
      <c r="AF16" s="209"/>
      <c r="AG16" s="232"/>
      <c r="AH16" s="235"/>
      <c r="AI16" s="239"/>
      <c r="AJ16" s="240"/>
      <c r="AK16" s="220"/>
      <c r="AL16" s="23"/>
      <c r="AN16" s="22">
        <f>AK14</f>
        <v>0</v>
      </c>
      <c r="AO16" s="22" t="str">
        <f>A14</f>
        <v>しんこうSVC</v>
      </c>
      <c r="AU16" s="22">
        <f>AC14-AF14+AH14*10+AI14</f>
        <v>0</v>
      </c>
      <c r="AV16" s="22">
        <f>AU16+AI14</f>
        <v>0</v>
      </c>
      <c r="AW16" s="22">
        <f>IF(ISERROR(AV16),"",RANK(AV16,$AV$3:$AV$27))</f>
        <v>1</v>
      </c>
    </row>
    <row r="17" spans="1:49" s="22" customFormat="1" ht="14.25" customHeight="1">
      <c r="A17" s="194"/>
      <c r="B17" s="195"/>
      <c r="C17" s="196"/>
      <c r="D17" s="29"/>
      <c r="E17" s="24"/>
      <c r="F17" s="24"/>
      <c r="G17" s="24"/>
      <c r="H17" s="28"/>
      <c r="I17" s="29"/>
      <c r="J17" s="24"/>
      <c r="K17" s="24"/>
      <c r="L17" s="24"/>
      <c r="M17" s="28"/>
      <c r="N17" s="203"/>
      <c r="O17" s="204"/>
      <c r="P17" s="204"/>
      <c r="Q17" s="204"/>
      <c r="R17" s="205"/>
      <c r="S17" s="29"/>
      <c r="T17" s="33"/>
      <c r="U17" s="24"/>
      <c r="V17" s="33"/>
      <c r="W17" s="28"/>
      <c r="X17" s="29"/>
      <c r="Y17" s="33"/>
      <c r="Z17" s="24"/>
      <c r="AA17" s="33"/>
      <c r="AB17" s="28"/>
      <c r="AC17" s="208"/>
      <c r="AD17" s="209"/>
      <c r="AE17" s="209"/>
      <c r="AF17" s="209"/>
      <c r="AG17" s="232"/>
      <c r="AH17" s="235"/>
      <c r="AI17" s="239"/>
      <c r="AJ17" s="240"/>
      <c r="AK17" s="220"/>
      <c r="AL17" s="23"/>
    </row>
    <row r="18" spans="1:49" s="22" customFormat="1" ht="14.25" customHeight="1">
      <c r="A18" s="197"/>
      <c r="B18" s="198"/>
      <c r="C18" s="199"/>
      <c r="D18" s="27"/>
      <c r="E18" s="26"/>
      <c r="F18" s="26"/>
      <c r="G18" s="26"/>
      <c r="H18" s="25"/>
      <c r="I18" s="27"/>
      <c r="J18" s="26"/>
      <c r="K18" s="26"/>
      <c r="L18" s="26"/>
      <c r="M18" s="25"/>
      <c r="N18" s="203"/>
      <c r="O18" s="204"/>
      <c r="P18" s="204"/>
      <c r="Q18" s="204"/>
      <c r="R18" s="205"/>
      <c r="S18" s="27"/>
      <c r="T18" s="26"/>
      <c r="U18" s="26"/>
      <c r="V18" s="26"/>
      <c r="W18" s="25"/>
      <c r="X18" s="27"/>
      <c r="Y18" s="26"/>
      <c r="Z18" s="26"/>
      <c r="AA18" s="26"/>
      <c r="AB18" s="25"/>
      <c r="AC18" s="210"/>
      <c r="AD18" s="211"/>
      <c r="AE18" s="211"/>
      <c r="AF18" s="211"/>
      <c r="AG18" s="233"/>
      <c r="AH18" s="236"/>
      <c r="AI18" s="241"/>
      <c r="AJ18" s="242"/>
      <c r="AK18" s="221"/>
      <c r="AL18" s="23"/>
    </row>
    <row r="19" spans="1:49" s="22" customFormat="1" ht="14.25" customHeight="1">
      <c r="A19" s="194" t="s">
        <v>203</v>
      </c>
      <c r="B19" s="195"/>
      <c r="C19" s="196"/>
      <c r="D19" s="32"/>
      <c r="E19" s="31"/>
      <c r="F19" s="31"/>
      <c r="G19" s="31"/>
      <c r="H19" s="30"/>
      <c r="I19" s="32"/>
      <c r="J19" s="31"/>
      <c r="K19" s="31"/>
      <c r="L19" s="31"/>
      <c r="M19" s="30"/>
      <c r="N19" s="32"/>
      <c r="O19" s="31"/>
      <c r="P19" s="31"/>
      <c r="Q19" s="31"/>
      <c r="R19" s="30"/>
      <c r="S19" s="203"/>
      <c r="T19" s="204"/>
      <c r="U19" s="204"/>
      <c r="V19" s="204"/>
      <c r="W19" s="205"/>
      <c r="X19" s="32"/>
      <c r="Y19" s="31"/>
      <c r="Z19" s="31"/>
      <c r="AA19" s="31"/>
      <c r="AB19" s="30"/>
      <c r="AC19" s="206"/>
      <c r="AD19" s="207"/>
      <c r="AE19" s="207"/>
      <c r="AF19" s="207"/>
      <c r="AG19" s="231"/>
      <c r="AH19" s="234"/>
      <c r="AI19" s="237"/>
      <c r="AJ19" s="238"/>
      <c r="AK19" s="219"/>
      <c r="AL19" s="23"/>
    </row>
    <row r="20" spans="1:49" s="22" customFormat="1" ht="14.25" customHeight="1">
      <c r="A20" s="194"/>
      <c r="B20" s="195"/>
      <c r="C20" s="196"/>
      <c r="D20" s="29"/>
      <c r="E20" s="24"/>
      <c r="F20" s="24"/>
      <c r="G20" s="24"/>
      <c r="H20" s="28"/>
      <c r="I20" s="29"/>
      <c r="J20" s="24"/>
      <c r="K20" s="24"/>
      <c r="L20" s="24"/>
      <c r="M20" s="28"/>
      <c r="N20" s="29"/>
      <c r="O20" s="24"/>
      <c r="P20" s="24"/>
      <c r="Q20" s="24"/>
      <c r="R20" s="28"/>
      <c r="S20" s="203"/>
      <c r="T20" s="204"/>
      <c r="U20" s="204"/>
      <c r="V20" s="204"/>
      <c r="W20" s="205"/>
      <c r="X20" s="29"/>
      <c r="Y20" s="33"/>
      <c r="Z20" s="24"/>
      <c r="AA20" s="33"/>
      <c r="AB20" s="28"/>
      <c r="AC20" s="208"/>
      <c r="AD20" s="209"/>
      <c r="AE20" s="209"/>
      <c r="AF20" s="209"/>
      <c r="AG20" s="232"/>
      <c r="AH20" s="235"/>
      <c r="AI20" s="239"/>
      <c r="AJ20" s="240"/>
      <c r="AK20" s="220"/>
      <c r="AL20" s="23"/>
      <c r="AN20" s="22">
        <f>AK19</f>
        <v>0</v>
      </c>
      <c r="AO20" s="22" t="str">
        <f>A19</f>
        <v>江津ドルフィンズ</v>
      </c>
      <c r="AU20" s="22">
        <f>AC19-AF19+AH19*10+AI19</f>
        <v>0</v>
      </c>
      <c r="AV20" s="41">
        <f>AU20+AI19</f>
        <v>0</v>
      </c>
      <c r="AW20" s="22">
        <f>IF(ISERROR(AV20),"",RANK(AV20,$AV$3:$AV$27))</f>
        <v>1</v>
      </c>
    </row>
    <row r="21" spans="1:49" s="22" customFormat="1" ht="14.25" customHeight="1">
      <c r="A21" s="194"/>
      <c r="B21" s="195"/>
      <c r="C21" s="196"/>
      <c r="D21" s="29"/>
      <c r="E21" s="24"/>
      <c r="F21" s="24"/>
      <c r="G21" s="24"/>
      <c r="H21" s="28"/>
      <c r="I21" s="29"/>
      <c r="J21" s="24"/>
      <c r="K21" s="24"/>
      <c r="L21" s="24"/>
      <c r="M21" s="28"/>
      <c r="N21" s="29"/>
      <c r="O21" s="24"/>
      <c r="P21" s="24"/>
      <c r="Q21" s="24"/>
      <c r="R21" s="28"/>
      <c r="S21" s="203"/>
      <c r="T21" s="204"/>
      <c r="U21" s="204"/>
      <c r="V21" s="204"/>
      <c r="W21" s="205"/>
      <c r="X21" s="29"/>
      <c r="Y21" s="33"/>
      <c r="Z21" s="24"/>
      <c r="AA21" s="33"/>
      <c r="AB21" s="28"/>
      <c r="AC21" s="208"/>
      <c r="AD21" s="209"/>
      <c r="AE21" s="209"/>
      <c r="AF21" s="209"/>
      <c r="AG21" s="232"/>
      <c r="AH21" s="235"/>
      <c r="AI21" s="239"/>
      <c r="AJ21" s="240"/>
      <c r="AK21" s="220"/>
      <c r="AL21" s="23"/>
    </row>
    <row r="22" spans="1:49" s="22" customFormat="1" ht="14.25" customHeight="1">
      <c r="A22" s="194"/>
      <c r="B22" s="195"/>
      <c r="C22" s="196"/>
      <c r="D22" s="29"/>
      <c r="E22" s="24"/>
      <c r="F22" s="24"/>
      <c r="G22" s="24"/>
      <c r="H22" s="28"/>
      <c r="I22" s="29"/>
      <c r="J22" s="24"/>
      <c r="K22" s="24"/>
      <c r="L22" s="24"/>
      <c r="M22" s="28"/>
      <c r="N22" s="29"/>
      <c r="O22" s="24"/>
      <c r="P22" s="24"/>
      <c r="Q22" s="24"/>
      <c r="R22" s="28"/>
      <c r="S22" s="203"/>
      <c r="T22" s="204"/>
      <c r="U22" s="204"/>
      <c r="V22" s="204"/>
      <c r="W22" s="205"/>
      <c r="X22" s="29"/>
      <c r="Y22" s="33"/>
      <c r="Z22" s="24"/>
      <c r="AA22" s="33"/>
      <c r="AB22" s="28"/>
      <c r="AC22" s="208"/>
      <c r="AD22" s="209"/>
      <c r="AE22" s="209"/>
      <c r="AF22" s="209"/>
      <c r="AG22" s="232"/>
      <c r="AH22" s="235"/>
      <c r="AI22" s="239"/>
      <c r="AJ22" s="240"/>
      <c r="AK22" s="220"/>
      <c r="AL22" s="23"/>
    </row>
    <row r="23" spans="1:49" s="22" customFormat="1" ht="14.25" customHeight="1">
      <c r="A23" s="197"/>
      <c r="B23" s="198"/>
      <c r="C23" s="199"/>
      <c r="D23" s="27"/>
      <c r="E23" s="26"/>
      <c r="F23" s="26"/>
      <c r="G23" s="26"/>
      <c r="H23" s="25"/>
      <c r="I23" s="27"/>
      <c r="J23" s="26"/>
      <c r="K23" s="26"/>
      <c r="L23" s="26"/>
      <c r="M23" s="25"/>
      <c r="N23" s="27"/>
      <c r="O23" s="26"/>
      <c r="P23" s="26"/>
      <c r="Q23" s="26"/>
      <c r="R23" s="25"/>
      <c r="S23" s="215"/>
      <c r="T23" s="216"/>
      <c r="U23" s="216"/>
      <c r="V23" s="216"/>
      <c r="W23" s="217"/>
      <c r="X23" s="27"/>
      <c r="Y23" s="26"/>
      <c r="Z23" s="26"/>
      <c r="AA23" s="26"/>
      <c r="AB23" s="25"/>
      <c r="AC23" s="210"/>
      <c r="AD23" s="211"/>
      <c r="AE23" s="211"/>
      <c r="AF23" s="211"/>
      <c r="AG23" s="233"/>
      <c r="AH23" s="236"/>
      <c r="AI23" s="241"/>
      <c r="AJ23" s="242"/>
      <c r="AK23" s="221"/>
      <c r="AL23" s="23"/>
    </row>
    <row r="24" spans="1:49" s="22" customFormat="1" ht="14.25" customHeight="1">
      <c r="A24" s="194" t="s">
        <v>204</v>
      </c>
      <c r="B24" s="195"/>
      <c r="C24" s="196"/>
      <c r="D24" s="32"/>
      <c r="E24" s="31"/>
      <c r="F24" s="31"/>
      <c r="G24" s="31"/>
      <c r="H24" s="30"/>
      <c r="I24" s="32"/>
      <c r="J24" s="31"/>
      <c r="K24" s="31"/>
      <c r="L24" s="31"/>
      <c r="M24" s="30"/>
      <c r="N24" s="32"/>
      <c r="O24" s="31"/>
      <c r="P24" s="31"/>
      <c r="Q24" s="31"/>
      <c r="R24" s="30"/>
      <c r="S24" s="32"/>
      <c r="T24" s="31"/>
      <c r="U24" s="31"/>
      <c r="V24" s="31"/>
      <c r="W24" s="30"/>
      <c r="X24" s="200"/>
      <c r="Y24" s="201"/>
      <c r="Z24" s="201"/>
      <c r="AA24" s="201"/>
      <c r="AB24" s="202"/>
      <c r="AC24" s="206"/>
      <c r="AD24" s="207"/>
      <c r="AE24" s="207"/>
      <c r="AF24" s="207"/>
      <c r="AG24" s="231"/>
      <c r="AH24" s="234"/>
      <c r="AI24" s="237"/>
      <c r="AJ24" s="238"/>
      <c r="AK24" s="219"/>
      <c r="AL24" s="23"/>
    </row>
    <row r="25" spans="1:49" s="22" customFormat="1" ht="14.25" customHeight="1">
      <c r="A25" s="194"/>
      <c r="B25" s="195"/>
      <c r="C25" s="196"/>
      <c r="D25" s="29"/>
      <c r="E25" s="24"/>
      <c r="F25" s="24"/>
      <c r="G25" s="24"/>
      <c r="H25" s="28"/>
      <c r="I25" s="29"/>
      <c r="J25" s="24"/>
      <c r="K25" s="24"/>
      <c r="L25" s="24"/>
      <c r="M25" s="28"/>
      <c r="N25" s="29"/>
      <c r="O25" s="24"/>
      <c r="P25" s="24"/>
      <c r="Q25" s="24"/>
      <c r="R25" s="28"/>
      <c r="S25" s="29"/>
      <c r="T25" s="24"/>
      <c r="U25" s="24"/>
      <c r="V25" s="24"/>
      <c r="W25" s="28"/>
      <c r="X25" s="203"/>
      <c r="Y25" s="204"/>
      <c r="Z25" s="204"/>
      <c r="AA25" s="204"/>
      <c r="AB25" s="205"/>
      <c r="AC25" s="208"/>
      <c r="AD25" s="209"/>
      <c r="AE25" s="209"/>
      <c r="AF25" s="209"/>
      <c r="AG25" s="232"/>
      <c r="AH25" s="235"/>
      <c r="AI25" s="239"/>
      <c r="AJ25" s="240"/>
      <c r="AK25" s="220"/>
      <c r="AL25" s="23"/>
      <c r="AN25" s="22">
        <f>AK24</f>
        <v>0</v>
      </c>
      <c r="AO25" s="22" t="str">
        <f>A24</f>
        <v>松江カラコロ</v>
      </c>
      <c r="AU25" s="22">
        <f>AC24-AF24+AH24*10+AI24</f>
        <v>0</v>
      </c>
      <c r="AV25" s="42">
        <f>AU25+AI24</f>
        <v>0</v>
      </c>
      <c r="AW25" s="22">
        <f>IF(ISERROR(AV25),"",RANK(AV25,$AV$3:$AV$27))</f>
        <v>1</v>
      </c>
    </row>
    <row r="26" spans="1:49" s="22" customFormat="1" ht="14.25" customHeight="1">
      <c r="A26" s="194"/>
      <c r="B26" s="195"/>
      <c r="C26" s="196"/>
      <c r="D26" s="29"/>
      <c r="E26" s="24"/>
      <c r="F26" s="24"/>
      <c r="G26" s="24"/>
      <c r="H26" s="28"/>
      <c r="I26" s="29"/>
      <c r="J26" s="24"/>
      <c r="K26" s="24"/>
      <c r="L26" s="24"/>
      <c r="M26" s="28"/>
      <c r="N26" s="29"/>
      <c r="O26" s="24"/>
      <c r="P26" s="24"/>
      <c r="Q26" s="24"/>
      <c r="R26" s="28"/>
      <c r="S26" s="29"/>
      <c r="T26" s="24"/>
      <c r="U26" s="24"/>
      <c r="V26" s="24"/>
      <c r="W26" s="28"/>
      <c r="X26" s="203"/>
      <c r="Y26" s="204"/>
      <c r="Z26" s="204"/>
      <c r="AA26" s="204"/>
      <c r="AB26" s="205"/>
      <c r="AC26" s="208"/>
      <c r="AD26" s="209"/>
      <c r="AE26" s="209"/>
      <c r="AF26" s="209"/>
      <c r="AG26" s="232"/>
      <c r="AH26" s="235"/>
      <c r="AI26" s="239"/>
      <c r="AJ26" s="240"/>
      <c r="AK26" s="220"/>
      <c r="AL26" s="23"/>
    </row>
    <row r="27" spans="1:49" s="22" customFormat="1" ht="14.25" customHeight="1">
      <c r="A27" s="194"/>
      <c r="B27" s="195"/>
      <c r="C27" s="196"/>
      <c r="D27" s="29"/>
      <c r="E27" s="24"/>
      <c r="F27" s="24"/>
      <c r="G27" s="24"/>
      <c r="H27" s="28"/>
      <c r="I27" s="29"/>
      <c r="J27" s="24"/>
      <c r="K27" s="24"/>
      <c r="L27" s="24"/>
      <c r="M27" s="28"/>
      <c r="N27" s="29"/>
      <c r="O27" s="24"/>
      <c r="P27" s="24"/>
      <c r="Q27" s="24"/>
      <c r="R27" s="28"/>
      <c r="S27" s="29"/>
      <c r="T27" s="24"/>
      <c r="U27" s="24"/>
      <c r="V27" s="24"/>
      <c r="W27" s="28"/>
      <c r="X27" s="203"/>
      <c r="Y27" s="204"/>
      <c r="Z27" s="204"/>
      <c r="AA27" s="204"/>
      <c r="AB27" s="205"/>
      <c r="AC27" s="208"/>
      <c r="AD27" s="209"/>
      <c r="AE27" s="209"/>
      <c r="AF27" s="209"/>
      <c r="AG27" s="232"/>
      <c r="AH27" s="235"/>
      <c r="AI27" s="239"/>
      <c r="AJ27" s="240"/>
      <c r="AK27" s="220"/>
      <c r="AL27" s="23"/>
    </row>
    <row r="28" spans="1:49" s="22" customFormat="1" ht="14.25" customHeight="1">
      <c r="A28" s="197"/>
      <c r="B28" s="198"/>
      <c r="C28" s="199"/>
      <c r="D28" s="27"/>
      <c r="E28" s="26"/>
      <c r="F28" s="26"/>
      <c r="G28" s="26"/>
      <c r="H28" s="25"/>
      <c r="I28" s="27"/>
      <c r="J28" s="26"/>
      <c r="K28" s="26"/>
      <c r="L28" s="26"/>
      <c r="M28" s="25"/>
      <c r="N28" s="27"/>
      <c r="O28" s="26"/>
      <c r="P28" s="26"/>
      <c r="Q28" s="26"/>
      <c r="R28" s="25"/>
      <c r="S28" s="27"/>
      <c r="T28" s="26"/>
      <c r="U28" s="26"/>
      <c r="V28" s="26"/>
      <c r="W28" s="25"/>
      <c r="X28" s="215"/>
      <c r="Y28" s="216"/>
      <c r="Z28" s="216"/>
      <c r="AA28" s="216"/>
      <c r="AB28" s="217"/>
      <c r="AC28" s="210"/>
      <c r="AD28" s="211"/>
      <c r="AE28" s="211"/>
      <c r="AF28" s="211"/>
      <c r="AG28" s="233"/>
      <c r="AH28" s="236"/>
      <c r="AI28" s="241"/>
      <c r="AJ28" s="242"/>
      <c r="AK28" s="221"/>
      <c r="AL28" s="23"/>
    </row>
    <row r="29" spans="1:49" s="22" customFormat="1" ht="14.25" customHeight="1">
      <c r="A29" s="53"/>
      <c r="B29" s="53"/>
      <c r="C29" s="53"/>
      <c r="D29" s="24"/>
      <c r="E29" s="24"/>
      <c r="F29" s="24"/>
      <c r="G29" s="24"/>
      <c r="H29" s="24"/>
      <c r="I29" s="24"/>
      <c r="J29" s="24"/>
      <c r="K29" s="24"/>
      <c r="L29" s="24"/>
      <c r="M29" s="24"/>
      <c r="N29" s="24"/>
      <c r="O29" s="24"/>
      <c r="P29" s="24"/>
      <c r="Q29" s="24"/>
      <c r="R29" s="24"/>
      <c r="S29" s="24"/>
      <c r="T29" s="24"/>
      <c r="U29" s="24"/>
      <c r="V29" s="24"/>
      <c r="W29" s="24"/>
      <c r="X29" s="54"/>
      <c r="Y29" s="54"/>
      <c r="Z29" s="54"/>
      <c r="AA29" s="54"/>
      <c r="AB29" s="54"/>
      <c r="AC29" s="55"/>
      <c r="AD29" s="55"/>
      <c r="AE29" s="55"/>
      <c r="AF29" s="55"/>
      <c r="AG29" s="55"/>
      <c r="AH29" s="57"/>
      <c r="AI29" s="58"/>
      <c r="AJ29" s="58"/>
      <c r="AK29" s="60"/>
      <c r="AL29" s="23"/>
    </row>
    <row r="31" spans="1:49" ht="23.4" customHeight="1">
      <c r="B31" s="212" t="s">
        <v>205</v>
      </c>
      <c r="C31" s="213"/>
      <c r="D31" s="214"/>
      <c r="E31" s="214" t="s">
        <v>206</v>
      </c>
      <c r="F31" s="218"/>
      <c r="G31" s="218"/>
      <c r="H31" s="218"/>
      <c r="I31" s="218"/>
      <c r="J31" s="218"/>
      <c r="K31" s="218"/>
      <c r="L31" s="218"/>
      <c r="M31" s="218"/>
      <c r="N31" s="218"/>
      <c r="O31" s="212" t="s">
        <v>207</v>
      </c>
      <c r="P31" s="214"/>
      <c r="Q31" s="212"/>
      <c r="R31" s="213"/>
      <c r="S31" s="213"/>
      <c r="T31" s="213"/>
      <c r="U31" s="213"/>
      <c r="V31" s="213"/>
      <c r="W31" s="213"/>
      <c r="X31" s="214"/>
      <c r="Y31" s="212" t="s">
        <v>62</v>
      </c>
      <c r="Z31" s="214"/>
      <c r="AA31" s="43"/>
      <c r="AB31" s="45"/>
      <c r="AC31" s="45"/>
      <c r="AD31" s="45"/>
      <c r="AE31" s="45"/>
      <c r="AF31" s="45"/>
      <c r="AG31" s="45"/>
      <c r="AH31" s="44"/>
    </row>
    <row r="32" spans="1:49" ht="22.8" customHeight="1">
      <c r="B32" s="212" t="s">
        <v>208</v>
      </c>
      <c r="C32" s="213"/>
      <c r="D32" s="214"/>
      <c r="E32" s="218" t="s">
        <v>206</v>
      </c>
      <c r="F32" s="218"/>
      <c r="G32" s="218"/>
      <c r="H32" s="218"/>
      <c r="I32" s="218"/>
      <c r="J32" s="218"/>
      <c r="K32" s="218"/>
      <c r="L32" s="218"/>
      <c r="M32" s="218"/>
      <c r="N32" s="218"/>
      <c r="O32" s="5"/>
      <c r="P32" s="5"/>
      <c r="Q32" s="5"/>
      <c r="R32" s="5"/>
      <c r="S32" s="5"/>
      <c r="T32" s="5"/>
      <c r="U32" s="5"/>
      <c r="V32" s="5"/>
      <c r="W32" s="5"/>
      <c r="X32" s="5"/>
      <c r="Y32" s="5"/>
      <c r="Z32" s="5"/>
      <c r="AA32" s="5"/>
      <c r="AB32" s="5"/>
      <c r="AC32" s="5"/>
      <c r="AD32" s="5"/>
      <c r="AE32" s="5"/>
      <c r="AF32" s="5"/>
      <c r="AG32" s="5"/>
      <c r="AH32" s="5"/>
    </row>
    <row r="33" spans="1:11">
      <c r="A33" s="11"/>
      <c r="B33" s="11"/>
      <c r="C33" s="11"/>
      <c r="D33" s="11"/>
      <c r="E33" s="11"/>
      <c r="F33" s="11"/>
      <c r="G33" s="11"/>
      <c r="H33" s="11"/>
      <c r="I33" s="11"/>
      <c r="J33" s="11"/>
      <c r="K33" s="11"/>
    </row>
    <row r="34" spans="1:11">
      <c r="A34" s="11"/>
      <c r="B34" s="11"/>
      <c r="C34" s="11"/>
      <c r="D34" s="11"/>
      <c r="E34" s="11"/>
      <c r="F34" s="11"/>
      <c r="G34" s="11"/>
      <c r="H34" s="11"/>
      <c r="I34" s="11"/>
      <c r="J34" s="11"/>
      <c r="K34" s="11"/>
    </row>
    <row r="35" spans="1:11">
      <c r="A35" s="11"/>
      <c r="B35" s="11"/>
      <c r="C35" s="11"/>
      <c r="D35" s="11"/>
      <c r="E35" s="11"/>
      <c r="F35" s="11"/>
      <c r="G35" s="11"/>
      <c r="H35" s="11"/>
      <c r="I35" s="11"/>
      <c r="J35" s="11"/>
      <c r="K35" s="11"/>
    </row>
    <row r="36" spans="1:11">
      <c r="A36" s="11"/>
      <c r="B36" s="11"/>
      <c r="C36" s="11"/>
      <c r="D36" s="11"/>
      <c r="E36" s="11"/>
      <c r="F36" s="11"/>
      <c r="G36" s="11"/>
      <c r="H36" s="11"/>
      <c r="I36" s="11"/>
      <c r="J36" s="11"/>
      <c r="K36" s="11"/>
    </row>
    <row r="37" spans="1:11">
      <c r="A37" s="11"/>
      <c r="B37" s="11"/>
      <c r="C37" s="11"/>
      <c r="D37" s="11"/>
      <c r="E37" s="11"/>
      <c r="F37" s="11"/>
      <c r="G37" s="11"/>
      <c r="H37" s="11"/>
      <c r="I37" s="11"/>
      <c r="J37" s="11"/>
      <c r="K37" s="11"/>
    </row>
    <row r="38" spans="1:11">
      <c r="A38" s="11"/>
      <c r="B38" s="11"/>
      <c r="C38" s="11"/>
      <c r="D38" s="11"/>
      <c r="E38" s="11"/>
      <c r="F38" s="11"/>
      <c r="G38" s="11"/>
      <c r="H38" s="11"/>
      <c r="I38" s="11"/>
      <c r="J38" s="11"/>
      <c r="K38" s="11"/>
    </row>
    <row r="39" spans="1:11">
      <c r="A39" s="11"/>
      <c r="B39" s="11"/>
      <c r="C39" s="11"/>
      <c r="D39" s="11"/>
      <c r="E39" s="11"/>
      <c r="F39" s="11"/>
      <c r="G39" s="11"/>
      <c r="H39" s="11"/>
      <c r="I39" s="11"/>
      <c r="J39" s="11"/>
      <c r="K39" s="11"/>
    </row>
    <row r="40" spans="1:11">
      <c r="A40" s="11"/>
      <c r="B40" s="11"/>
      <c r="C40" s="11"/>
      <c r="D40" s="11"/>
      <c r="E40" s="11"/>
      <c r="F40" s="11"/>
      <c r="G40" s="11"/>
      <c r="H40" s="11"/>
      <c r="I40" s="11"/>
      <c r="J40" s="11"/>
      <c r="K40" s="11"/>
    </row>
    <row r="41" spans="1:11">
      <c r="A41" s="11"/>
      <c r="B41" s="11"/>
      <c r="C41" s="11"/>
      <c r="D41" s="11"/>
      <c r="E41" s="11"/>
      <c r="F41" s="11"/>
      <c r="G41" s="11"/>
      <c r="H41" s="11"/>
      <c r="I41" s="11"/>
      <c r="J41" s="11"/>
      <c r="K41" s="11"/>
    </row>
    <row r="42" spans="1:11">
      <c r="A42" s="11"/>
      <c r="B42" s="11"/>
      <c r="C42" s="11"/>
      <c r="D42" s="11"/>
      <c r="E42" s="11"/>
      <c r="F42" s="11"/>
      <c r="G42" s="11"/>
      <c r="H42" s="11"/>
      <c r="I42" s="11"/>
      <c r="J42" s="11"/>
      <c r="K42" s="11"/>
    </row>
    <row r="43" spans="1:11">
      <c r="A43" s="11"/>
      <c r="B43" s="11"/>
      <c r="C43" s="11"/>
      <c r="D43" s="11"/>
      <c r="E43" s="11"/>
      <c r="F43" s="11"/>
      <c r="G43" s="11"/>
      <c r="H43" s="11"/>
      <c r="I43" s="11"/>
      <c r="J43" s="11"/>
      <c r="K43" s="11"/>
    </row>
    <row r="44" spans="1:11">
      <c r="A44" s="11"/>
      <c r="B44" s="11"/>
      <c r="C44" s="11"/>
      <c r="D44" s="11"/>
      <c r="E44" s="11"/>
      <c r="F44" s="11"/>
      <c r="G44" s="11"/>
      <c r="H44" s="11"/>
      <c r="I44" s="11"/>
      <c r="J44" s="11"/>
      <c r="K44" s="11"/>
    </row>
    <row r="45" spans="1:11">
      <c r="A45" s="11"/>
      <c r="B45" s="11"/>
      <c r="C45" s="11"/>
      <c r="D45" s="11"/>
      <c r="E45" s="11"/>
      <c r="F45" s="11"/>
      <c r="G45" s="11"/>
      <c r="H45" s="11"/>
      <c r="I45" s="11"/>
      <c r="J45" s="11"/>
      <c r="K45" s="11"/>
    </row>
    <row r="46" spans="1:11">
      <c r="A46" s="11"/>
      <c r="B46" s="11"/>
      <c r="C46" s="11"/>
      <c r="D46" s="11"/>
      <c r="E46" s="11"/>
      <c r="F46" s="11"/>
      <c r="G46" s="11"/>
      <c r="H46" s="11"/>
      <c r="I46" s="11"/>
      <c r="J46" s="11"/>
      <c r="K46" s="11"/>
    </row>
    <row r="47" spans="1:11">
      <c r="A47" s="11"/>
      <c r="B47" s="11"/>
      <c r="C47" s="11"/>
      <c r="D47" s="11"/>
      <c r="E47" s="11"/>
      <c r="F47" s="11"/>
      <c r="G47" s="11"/>
      <c r="H47" s="11"/>
      <c r="I47" s="11"/>
      <c r="J47" s="11"/>
      <c r="K47" s="11"/>
    </row>
    <row r="48" spans="1:11">
      <c r="A48" s="11"/>
      <c r="B48" s="11"/>
      <c r="C48" s="11"/>
      <c r="D48" s="11"/>
      <c r="E48" s="11"/>
      <c r="F48" s="11"/>
      <c r="G48" s="11"/>
      <c r="H48" s="11"/>
      <c r="I48" s="11"/>
      <c r="J48" s="11"/>
      <c r="K48" s="11"/>
    </row>
    <row r="49" spans="1:11">
      <c r="A49" s="11"/>
      <c r="B49" s="11"/>
      <c r="C49" s="11"/>
      <c r="D49" s="11"/>
      <c r="E49" s="11"/>
      <c r="F49" s="11"/>
      <c r="G49" s="11"/>
      <c r="H49" s="11"/>
      <c r="I49" s="11"/>
      <c r="J49" s="11"/>
      <c r="K49" s="11"/>
    </row>
    <row r="50" spans="1:11">
      <c r="A50" s="11"/>
      <c r="B50" s="11"/>
      <c r="C50" s="11"/>
      <c r="D50" s="11"/>
      <c r="E50" s="11"/>
      <c r="F50" s="11"/>
      <c r="G50" s="11"/>
      <c r="H50" s="11"/>
      <c r="I50" s="11"/>
      <c r="J50" s="11"/>
      <c r="K50" s="11"/>
    </row>
    <row r="51" spans="1:11">
      <c r="A51" s="11"/>
      <c r="B51" s="11"/>
      <c r="C51" s="11"/>
      <c r="D51" s="11"/>
      <c r="E51" s="11"/>
      <c r="F51" s="11"/>
      <c r="G51" s="11"/>
      <c r="H51" s="11"/>
      <c r="I51" s="11"/>
      <c r="J51" s="11"/>
      <c r="K51" s="11"/>
    </row>
    <row r="52" spans="1:11">
      <c r="A52" s="11"/>
      <c r="B52" s="11"/>
      <c r="C52" s="11"/>
      <c r="D52" s="11"/>
      <c r="E52" s="11"/>
      <c r="F52" s="11"/>
      <c r="G52" s="11"/>
      <c r="H52" s="11"/>
      <c r="I52" s="11"/>
      <c r="J52" s="11"/>
      <c r="K52" s="11"/>
    </row>
    <row r="53" spans="1:11">
      <c r="A53" s="11"/>
      <c r="B53" s="11"/>
      <c r="C53" s="11"/>
      <c r="D53" s="11"/>
      <c r="E53" s="11"/>
      <c r="F53" s="11"/>
      <c r="G53" s="11"/>
      <c r="H53" s="11"/>
      <c r="I53" s="11"/>
      <c r="J53" s="11"/>
      <c r="K53" s="11"/>
    </row>
    <row r="54" spans="1:11">
      <c r="A54" s="11"/>
      <c r="B54" s="11"/>
      <c r="C54" s="11"/>
      <c r="D54" s="11"/>
      <c r="E54" s="11"/>
      <c r="F54" s="11"/>
      <c r="G54" s="11"/>
      <c r="H54" s="11"/>
      <c r="I54" s="11"/>
      <c r="J54" s="11"/>
      <c r="K54" s="11"/>
    </row>
    <row r="55" spans="1:11">
      <c r="A55" s="11"/>
      <c r="B55" s="11"/>
      <c r="C55" s="11"/>
      <c r="D55" s="11"/>
      <c r="E55" s="11"/>
      <c r="F55" s="11"/>
      <c r="G55" s="11"/>
      <c r="H55" s="11"/>
      <c r="I55" s="11"/>
      <c r="J55" s="11"/>
      <c r="K55" s="11"/>
    </row>
    <row r="56" spans="1:11">
      <c r="A56" s="11"/>
      <c r="B56" s="11"/>
      <c r="C56" s="11"/>
      <c r="D56" s="11"/>
      <c r="E56" s="11"/>
      <c r="F56" s="11"/>
      <c r="G56" s="11"/>
      <c r="H56" s="11"/>
      <c r="I56" s="11"/>
      <c r="J56" s="11"/>
      <c r="K56" s="11"/>
    </row>
    <row r="57" spans="1:11">
      <c r="A57" s="11"/>
      <c r="B57" s="11"/>
      <c r="C57" s="11"/>
      <c r="D57" s="11"/>
      <c r="E57" s="11"/>
      <c r="F57" s="11"/>
      <c r="G57" s="11"/>
      <c r="H57" s="11"/>
      <c r="I57" s="11"/>
      <c r="J57" s="11"/>
      <c r="K57" s="11"/>
    </row>
    <row r="58" spans="1:11">
      <c r="A58" s="11"/>
      <c r="B58" s="11"/>
      <c r="C58" s="11"/>
      <c r="D58" s="11"/>
      <c r="E58" s="11"/>
      <c r="F58" s="11"/>
      <c r="G58" s="11"/>
      <c r="H58" s="11"/>
      <c r="I58" s="11"/>
      <c r="J58" s="11"/>
      <c r="K58" s="11"/>
    </row>
    <row r="59" spans="1:11">
      <c r="A59" s="11"/>
      <c r="B59" s="11"/>
      <c r="C59" s="11"/>
      <c r="D59" s="11"/>
      <c r="E59" s="11"/>
      <c r="F59" s="11"/>
      <c r="G59" s="11"/>
      <c r="H59" s="11"/>
      <c r="I59" s="11"/>
      <c r="J59" s="11"/>
      <c r="K59" s="11"/>
    </row>
    <row r="60" spans="1:11">
      <c r="A60" s="11"/>
      <c r="B60" s="11"/>
      <c r="C60" s="11"/>
      <c r="D60" s="11"/>
      <c r="E60" s="11"/>
      <c r="F60" s="11"/>
      <c r="G60" s="11"/>
      <c r="H60" s="11"/>
      <c r="I60" s="11"/>
      <c r="J60" s="11"/>
      <c r="K60" s="11"/>
    </row>
    <row r="61" spans="1:11">
      <c r="A61" s="11"/>
      <c r="B61" s="11"/>
      <c r="C61" s="11"/>
      <c r="D61" s="11"/>
      <c r="E61" s="11"/>
      <c r="F61" s="11"/>
      <c r="G61" s="11"/>
      <c r="H61" s="11"/>
      <c r="I61" s="11"/>
      <c r="J61" s="11"/>
      <c r="K61" s="11"/>
    </row>
    <row r="62" spans="1:11">
      <c r="A62" s="11"/>
      <c r="B62" s="11"/>
      <c r="C62" s="11"/>
      <c r="D62" s="11"/>
      <c r="E62" s="11"/>
      <c r="F62" s="11"/>
      <c r="G62" s="11"/>
      <c r="H62" s="11"/>
      <c r="I62" s="11"/>
      <c r="J62" s="11"/>
      <c r="K62" s="11"/>
    </row>
    <row r="63" spans="1:11">
      <c r="A63" s="11"/>
      <c r="B63" s="11"/>
      <c r="C63" s="11"/>
      <c r="D63" s="11"/>
      <c r="E63" s="11"/>
      <c r="F63" s="11"/>
      <c r="G63" s="11"/>
      <c r="H63" s="11"/>
      <c r="I63" s="11"/>
      <c r="J63" s="11"/>
      <c r="K63" s="11"/>
    </row>
    <row r="64" spans="1:11">
      <c r="A64" s="11"/>
      <c r="B64" s="11"/>
      <c r="C64" s="11"/>
      <c r="D64" s="11"/>
      <c r="E64" s="11"/>
      <c r="F64" s="11"/>
      <c r="G64" s="11"/>
      <c r="H64" s="11"/>
      <c r="I64" s="11"/>
      <c r="J64" s="11"/>
      <c r="K64" s="11"/>
    </row>
    <row r="65" spans="1:11">
      <c r="A65" s="11"/>
      <c r="B65" s="11"/>
      <c r="C65" s="11"/>
      <c r="D65" s="11"/>
      <c r="E65" s="11"/>
      <c r="F65" s="11"/>
      <c r="G65" s="11"/>
      <c r="H65" s="11"/>
      <c r="I65" s="11"/>
      <c r="J65" s="11"/>
      <c r="K65" s="11"/>
    </row>
    <row r="66" spans="1:11">
      <c r="A66" s="11"/>
      <c r="B66" s="11"/>
      <c r="C66" s="11"/>
      <c r="D66" s="11"/>
      <c r="E66" s="11"/>
      <c r="F66" s="11"/>
      <c r="G66" s="11"/>
      <c r="H66" s="11"/>
      <c r="I66" s="11"/>
      <c r="J66" s="11"/>
      <c r="K66" s="11"/>
    </row>
    <row r="67" spans="1:11">
      <c r="A67" s="11"/>
      <c r="B67" s="11"/>
      <c r="C67" s="11"/>
      <c r="D67" s="11"/>
      <c r="E67" s="11"/>
      <c r="F67" s="11"/>
      <c r="G67" s="11"/>
      <c r="H67" s="11"/>
      <c r="I67" s="11"/>
      <c r="J67" s="11"/>
      <c r="K67" s="11"/>
    </row>
    <row r="68" spans="1:11">
      <c r="A68" s="11"/>
      <c r="B68" s="11"/>
      <c r="C68" s="11"/>
      <c r="D68" s="11"/>
      <c r="E68" s="11"/>
      <c r="F68" s="11"/>
      <c r="G68" s="11"/>
      <c r="H68" s="11"/>
      <c r="I68" s="11"/>
      <c r="J68" s="11"/>
      <c r="K68" s="11"/>
    </row>
    <row r="69" spans="1:11">
      <c r="A69" s="11"/>
      <c r="B69" s="11"/>
      <c r="C69" s="11"/>
      <c r="D69" s="11"/>
      <c r="E69" s="11"/>
      <c r="F69" s="11"/>
      <c r="G69" s="11"/>
      <c r="H69" s="11"/>
      <c r="I69" s="11"/>
      <c r="J69" s="11"/>
      <c r="K69" s="11"/>
    </row>
    <row r="70" spans="1:11">
      <c r="A70" s="11"/>
      <c r="B70" s="11"/>
      <c r="C70" s="11"/>
      <c r="D70" s="11"/>
      <c r="E70" s="11"/>
      <c r="F70" s="11"/>
      <c r="G70" s="11"/>
      <c r="H70" s="11"/>
      <c r="I70" s="11"/>
      <c r="J70" s="11"/>
      <c r="K70" s="11"/>
    </row>
    <row r="71" spans="1:11">
      <c r="A71" s="11"/>
      <c r="B71" s="11"/>
      <c r="C71" s="11"/>
      <c r="D71" s="11"/>
      <c r="E71" s="11"/>
      <c r="F71" s="11"/>
      <c r="G71" s="11"/>
      <c r="H71" s="11"/>
      <c r="I71" s="11"/>
      <c r="J71" s="11"/>
      <c r="K71" s="11"/>
    </row>
    <row r="72" spans="1:11">
      <c r="A72" s="11"/>
      <c r="B72" s="11"/>
      <c r="C72" s="11"/>
      <c r="D72" s="11"/>
      <c r="E72" s="11"/>
      <c r="F72" s="11"/>
      <c r="G72" s="11"/>
      <c r="H72" s="11"/>
      <c r="I72" s="11"/>
      <c r="J72" s="11"/>
      <c r="K72" s="11"/>
    </row>
    <row r="73" spans="1:11">
      <c r="A73" s="11"/>
      <c r="B73" s="11"/>
      <c r="C73" s="11"/>
      <c r="D73" s="11"/>
      <c r="E73" s="11"/>
      <c r="F73" s="11"/>
      <c r="G73" s="11"/>
      <c r="H73" s="11"/>
      <c r="I73" s="11"/>
      <c r="J73" s="11"/>
      <c r="K73" s="11"/>
    </row>
    <row r="74" spans="1:11">
      <c r="A74" s="11"/>
      <c r="B74" s="11"/>
      <c r="C74" s="11"/>
      <c r="D74" s="11"/>
      <c r="E74" s="11"/>
      <c r="F74" s="11"/>
      <c r="G74" s="11"/>
      <c r="H74" s="11"/>
      <c r="I74" s="11"/>
      <c r="J74" s="11"/>
      <c r="K74" s="11"/>
    </row>
    <row r="75" spans="1:11">
      <c r="A75" s="11"/>
      <c r="B75" s="11"/>
      <c r="C75" s="11"/>
      <c r="D75" s="11"/>
      <c r="E75" s="11"/>
      <c r="F75" s="11"/>
      <c r="G75" s="11"/>
      <c r="H75" s="11"/>
      <c r="I75" s="11"/>
      <c r="J75" s="11"/>
      <c r="K75" s="11"/>
    </row>
    <row r="76" spans="1:11">
      <c r="A76" s="11"/>
      <c r="B76" s="11"/>
      <c r="C76" s="11"/>
      <c r="D76" s="11"/>
      <c r="E76" s="11"/>
      <c r="F76" s="11"/>
      <c r="G76" s="11"/>
      <c r="H76" s="11"/>
      <c r="I76" s="11"/>
      <c r="J76" s="11"/>
      <c r="K76" s="11"/>
    </row>
    <row r="77" spans="1:11">
      <c r="A77" s="11"/>
      <c r="B77" s="11"/>
      <c r="C77" s="11"/>
      <c r="D77" s="11"/>
      <c r="E77" s="11"/>
      <c r="F77" s="11"/>
      <c r="G77" s="11"/>
      <c r="H77" s="11"/>
      <c r="I77" s="11"/>
      <c r="J77" s="11"/>
      <c r="K77" s="11"/>
    </row>
    <row r="78" spans="1:11">
      <c r="A78" s="11"/>
      <c r="B78" s="11"/>
      <c r="C78" s="11"/>
      <c r="D78" s="11"/>
      <c r="E78" s="11"/>
      <c r="F78" s="11"/>
      <c r="G78" s="11"/>
      <c r="H78" s="11"/>
      <c r="I78" s="11"/>
      <c r="J78" s="11"/>
      <c r="K78" s="11"/>
    </row>
    <row r="79" spans="1:11">
      <c r="A79" s="11"/>
      <c r="B79" s="11"/>
      <c r="C79" s="11"/>
      <c r="D79" s="11"/>
      <c r="E79" s="11"/>
      <c r="F79" s="11"/>
      <c r="G79" s="11"/>
      <c r="H79" s="11"/>
      <c r="I79" s="11"/>
      <c r="J79" s="11"/>
      <c r="K79" s="11"/>
    </row>
    <row r="80" spans="1:11">
      <c r="A80" s="11"/>
      <c r="B80" s="11"/>
      <c r="C80" s="11"/>
      <c r="D80" s="11"/>
      <c r="E80" s="11"/>
      <c r="F80" s="11"/>
      <c r="G80" s="11"/>
      <c r="H80" s="11"/>
      <c r="I80" s="11"/>
      <c r="J80" s="11"/>
      <c r="K80" s="11"/>
    </row>
    <row r="81" spans="1:11">
      <c r="A81" s="11"/>
      <c r="B81" s="11"/>
      <c r="C81" s="11"/>
      <c r="D81" s="11"/>
      <c r="E81" s="11"/>
      <c r="F81" s="11"/>
      <c r="G81" s="11"/>
      <c r="H81" s="11"/>
      <c r="I81" s="11"/>
      <c r="J81" s="11"/>
      <c r="K81" s="11"/>
    </row>
    <row r="82" spans="1:11">
      <c r="A82" s="11"/>
      <c r="B82" s="11"/>
      <c r="C82" s="11"/>
      <c r="D82" s="11"/>
      <c r="E82" s="11"/>
      <c r="F82" s="11"/>
      <c r="G82" s="11"/>
      <c r="H82" s="11"/>
      <c r="I82" s="11"/>
      <c r="J82" s="11"/>
      <c r="K82" s="11"/>
    </row>
    <row r="83" spans="1:11">
      <c r="A83" s="11"/>
      <c r="B83" s="11"/>
      <c r="C83" s="11"/>
      <c r="D83" s="11"/>
      <c r="E83" s="11"/>
      <c r="F83" s="11"/>
      <c r="G83" s="11"/>
      <c r="H83" s="11"/>
      <c r="I83" s="11"/>
      <c r="J83" s="11"/>
      <c r="K83" s="11"/>
    </row>
    <row r="84" spans="1:11">
      <c r="A84" s="11"/>
      <c r="B84" s="11"/>
      <c r="C84" s="11"/>
      <c r="D84" s="11"/>
      <c r="E84" s="11"/>
      <c r="F84" s="11"/>
      <c r="G84" s="11"/>
      <c r="H84" s="11"/>
      <c r="I84" s="11"/>
      <c r="J84" s="11"/>
      <c r="K84" s="11"/>
    </row>
    <row r="85" spans="1:11">
      <c r="A85" s="11"/>
      <c r="B85" s="11"/>
      <c r="C85" s="11"/>
      <c r="D85" s="11"/>
      <c r="E85" s="11"/>
      <c r="F85" s="11"/>
      <c r="G85" s="11"/>
      <c r="H85" s="11"/>
      <c r="I85" s="11"/>
      <c r="J85" s="11"/>
      <c r="K85" s="11"/>
    </row>
    <row r="86" spans="1:11">
      <c r="A86" s="11"/>
      <c r="B86" s="11"/>
      <c r="C86" s="11"/>
      <c r="D86" s="11"/>
      <c r="E86" s="11"/>
      <c r="F86" s="11"/>
      <c r="G86" s="11"/>
      <c r="H86" s="11"/>
      <c r="I86" s="11"/>
      <c r="J86" s="11"/>
      <c r="K86" s="11"/>
    </row>
    <row r="87" spans="1:11">
      <c r="A87" s="11"/>
      <c r="B87" s="11"/>
      <c r="C87" s="11"/>
      <c r="D87" s="11"/>
      <c r="E87" s="11"/>
      <c r="F87" s="11"/>
      <c r="G87" s="11"/>
      <c r="H87" s="11"/>
      <c r="I87" s="11"/>
      <c r="J87" s="11"/>
      <c r="K87" s="11"/>
    </row>
    <row r="88" spans="1:11">
      <c r="A88" s="11"/>
      <c r="B88" s="11"/>
      <c r="C88" s="11"/>
      <c r="D88" s="11"/>
      <c r="E88" s="11"/>
      <c r="F88" s="11"/>
      <c r="G88" s="11"/>
      <c r="H88" s="11"/>
      <c r="I88" s="11"/>
      <c r="J88" s="11"/>
      <c r="K88" s="11"/>
    </row>
    <row r="89" spans="1:11">
      <c r="A89" s="11"/>
      <c r="B89" s="11"/>
      <c r="C89" s="11"/>
      <c r="D89" s="11"/>
      <c r="E89" s="11"/>
      <c r="F89" s="11"/>
      <c r="G89" s="11"/>
      <c r="H89" s="11"/>
      <c r="I89" s="11"/>
      <c r="J89" s="11"/>
      <c r="K89" s="11"/>
    </row>
    <row r="90" spans="1:11">
      <c r="A90" s="11"/>
      <c r="B90" s="11"/>
      <c r="C90" s="11"/>
      <c r="D90" s="11"/>
      <c r="E90" s="11"/>
      <c r="F90" s="11"/>
      <c r="G90" s="11"/>
      <c r="H90" s="11"/>
      <c r="I90" s="11"/>
      <c r="J90" s="11"/>
      <c r="K90" s="11"/>
    </row>
    <row r="91" spans="1:11">
      <c r="A91" s="11"/>
      <c r="B91" s="11"/>
      <c r="C91" s="11"/>
      <c r="D91" s="11"/>
      <c r="E91" s="11"/>
      <c r="F91" s="11"/>
      <c r="G91" s="11"/>
      <c r="H91" s="11"/>
      <c r="I91" s="11"/>
      <c r="J91" s="11"/>
      <c r="K91" s="11"/>
    </row>
    <row r="92" spans="1:11">
      <c r="A92" s="11"/>
      <c r="B92" s="11"/>
      <c r="C92" s="11"/>
      <c r="D92" s="11"/>
      <c r="E92" s="11"/>
      <c r="F92" s="11"/>
      <c r="G92" s="11"/>
      <c r="H92" s="11"/>
      <c r="I92" s="11"/>
      <c r="J92" s="11"/>
      <c r="K92" s="11"/>
    </row>
    <row r="93" spans="1:11">
      <c r="A93" s="11"/>
      <c r="B93" s="11"/>
      <c r="C93" s="11"/>
      <c r="D93" s="11"/>
      <c r="E93" s="11"/>
      <c r="F93" s="11"/>
      <c r="G93" s="11"/>
      <c r="H93" s="11"/>
      <c r="I93" s="11"/>
      <c r="J93" s="11"/>
      <c r="K93" s="11"/>
    </row>
    <row r="94" spans="1:11">
      <c r="A94" s="11"/>
      <c r="B94" s="11"/>
      <c r="C94" s="11"/>
      <c r="D94" s="11"/>
      <c r="E94" s="11"/>
      <c r="F94" s="11"/>
      <c r="G94" s="11"/>
      <c r="H94" s="11"/>
      <c r="I94" s="11"/>
      <c r="J94" s="11"/>
      <c r="K94" s="11"/>
    </row>
    <row r="95" spans="1:11">
      <c r="A95" s="11"/>
      <c r="B95" s="11"/>
      <c r="C95" s="11"/>
      <c r="D95" s="11"/>
      <c r="E95" s="11"/>
      <c r="F95" s="11"/>
      <c r="G95" s="11"/>
      <c r="H95" s="11"/>
      <c r="I95" s="11"/>
      <c r="J95" s="11"/>
      <c r="K95" s="11"/>
    </row>
    <row r="96" spans="1:11">
      <c r="A96" s="11"/>
      <c r="B96" s="11"/>
      <c r="C96" s="11"/>
      <c r="D96" s="11"/>
      <c r="E96" s="11"/>
      <c r="F96" s="11"/>
      <c r="G96" s="11"/>
      <c r="H96" s="11"/>
      <c r="I96" s="11"/>
      <c r="J96" s="11"/>
      <c r="K96" s="11"/>
    </row>
    <row r="97" spans="1:11">
      <c r="A97" s="11"/>
      <c r="B97" s="11"/>
      <c r="C97" s="11"/>
      <c r="D97" s="11"/>
      <c r="E97" s="11"/>
      <c r="F97" s="11"/>
      <c r="G97" s="11"/>
      <c r="H97" s="11"/>
      <c r="I97" s="11"/>
      <c r="J97" s="11"/>
      <c r="K97" s="11"/>
    </row>
    <row r="98" spans="1:11">
      <c r="A98" s="11"/>
      <c r="B98" s="11"/>
      <c r="C98" s="11"/>
      <c r="D98" s="11"/>
      <c r="E98" s="11"/>
      <c r="F98" s="11"/>
      <c r="G98" s="11"/>
      <c r="H98" s="11"/>
      <c r="I98" s="11"/>
      <c r="J98" s="11"/>
      <c r="K98" s="11"/>
    </row>
    <row r="99" spans="1:11">
      <c r="A99" s="11"/>
      <c r="B99" s="11"/>
      <c r="C99" s="11"/>
      <c r="D99" s="11"/>
      <c r="E99" s="11"/>
      <c r="F99" s="11"/>
      <c r="G99" s="11"/>
      <c r="H99" s="11"/>
      <c r="I99" s="11"/>
      <c r="J99" s="11"/>
      <c r="K99" s="11"/>
    </row>
    <row r="100" spans="1:11">
      <c r="A100" s="11"/>
      <c r="B100" s="11"/>
      <c r="C100" s="11"/>
      <c r="D100" s="11"/>
      <c r="E100" s="11"/>
      <c r="F100" s="11"/>
      <c r="G100" s="11"/>
      <c r="H100" s="11"/>
      <c r="I100" s="11"/>
      <c r="J100" s="11"/>
      <c r="K100" s="11"/>
    </row>
    <row r="101" spans="1:11">
      <c r="A101" s="11"/>
      <c r="B101" s="11"/>
      <c r="C101" s="11"/>
      <c r="D101" s="11"/>
      <c r="E101" s="11"/>
      <c r="F101" s="11"/>
      <c r="G101" s="11"/>
      <c r="H101" s="11"/>
      <c r="I101" s="11"/>
      <c r="J101" s="11"/>
      <c r="K101" s="11"/>
    </row>
    <row r="102" spans="1:11">
      <c r="A102" s="11"/>
      <c r="B102" s="11"/>
      <c r="C102" s="11"/>
      <c r="D102" s="11"/>
      <c r="E102" s="11"/>
      <c r="F102" s="11"/>
      <c r="G102" s="11"/>
      <c r="H102" s="11"/>
      <c r="I102" s="11"/>
      <c r="J102" s="11"/>
      <c r="K102" s="11"/>
    </row>
    <row r="103" spans="1:11">
      <c r="A103" s="11"/>
      <c r="B103" s="11"/>
      <c r="C103" s="11"/>
      <c r="D103" s="11"/>
      <c r="E103" s="11"/>
      <c r="F103" s="11"/>
      <c r="G103" s="11"/>
      <c r="H103" s="11"/>
      <c r="I103" s="11"/>
      <c r="J103" s="11"/>
      <c r="K103" s="11"/>
    </row>
    <row r="104" spans="1:11">
      <c r="A104" s="11"/>
      <c r="B104" s="11"/>
      <c r="C104" s="11"/>
      <c r="D104" s="11"/>
      <c r="E104" s="11"/>
      <c r="F104" s="11"/>
      <c r="G104" s="11"/>
      <c r="H104" s="11"/>
      <c r="I104" s="11"/>
      <c r="J104" s="11"/>
      <c r="K104" s="11"/>
    </row>
    <row r="105" spans="1:11">
      <c r="A105" s="11"/>
      <c r="B105" s="11"/>
      <c r="C105" s="11"/>
      <c r="D105" s="11"/>
      <c r="E105" s="11"/>
      <c r="F105" s="11"/>
      <c r="G105" s="11"/>
      <c r="H105" s="11"/>
      <c r="I105" s="11"/>
      <c r="J105" s="11"/>
      <c r="K105" s="11"/>
    </row>
    <row r="106" spans="1:11">
      <c r="A106" s="11"/>
      <c r="B106" s="11"/>
      <c r="C106" s="11"/>
      <c r="D106" s="11"/>
      <c r="E106" s="11"/>
      <c r="F106" s="11"/>
      <c r="G106" s="11"/>
      <c r="H106" s="11"/>
      <c r="I106" s="11"/>
      <c r="J106" s="11"/>
      <c r="K106" s="11"/>
    </row>
    <row r="107" spans="1:11">
      <c r="A107" s="11"/>
      <c r="B107" s="11"/>
      <c r="C107" s="11"/>
      <c r="D107" s="11"/>
      <c r="E107" s="11"/>
      <c r="F107" s="11"/>
      <c r="G107" s="11"/>
      <c r="H107" s="11"/>
      <c r="I107" s="11"/>
      <c r="J107" s="11"/>
      <c r="K107" s="11"/>
    </row>
    <row r="108" spans="1:11">
      <c r="A108" s="11"/>
      <c r="B108" s="11"/>
      <c r="C108" s="11"/>
      <c r="D108" s="11"/>
      <c r="E108" s="11"/>
      <c r="F108" s="11"/>
      <c r="G108" s="11"/>
      <c r="H108" s="11"/>
      <c r="I108" s="11"/>
      <c r="J108" s="11"/>
      <c r="K108" s="11"/>
    </row>
    <row r="109" spans="1:11">
      <c r="A109" s="11"/>
      <c r="B109" s="11"/>
      <c r="C109" s="11"/>
      <c r="D109" s="11"/>
      <c r="E109" s="11"/>
      <c r="F109" s="11"/>
      <c r="G109" s="11"/>
      <c r="H109" s="11"/>
      <c r="I109" s="11"/>
      <c r="J109" s="11"/>
      <c r="K109" s="11"/>
    </row>
    <row r="110" spans="1:11">
      <c r="A110" s="11"/>
      <c r="B110" s="11"/>
      <c r="C110" s="11"/>
      <c r="D110" s="11"/>
      <c r="E110" s="11"/>
      <c r="F110" s="11"/>
      <c r="G110" s="11"/>
      <c r="H110" s="11"/>
      <c r="I110" s="11"/>
      <c r="J110" s="11"/>
      <c r="K110" s="11"/>
    </row>
    <row r="111" spans="1:11">
      <c r="A111" s="11"/>
      <c r="B111" s="11"/>
      <c r="C111" s="11"/>
      <c r="D111" s="11"/>
      <c r="E111" s="11"/>
      <c r="F111" s="11"/>
      <c r="G111" s="11"/>
      <c r="H111" s="11"/>
      <c r="I111" s="11"/>
      <c r="J111" s="11"/>
      <c r="K111" s="11"/>
    </row>
    <row r="112" spans="1:11">
      <c r="A112" s="11"/>
      <c r="B112" s="11"/>
      <c r="C112" s="11"/>
      <c r="D112" s="11"/>
      <c r="E112" s="11"/>
      <c r="F112" s="11"/>
      <c r="G112" s="11"/>
      <c r="H112" s="11"/>
      <c r="I112" s="11"/>
      <c r="J112" s="11"/>
      <c r="K112" s="11"/>
    </row>
    <row r="113" spans="1:11">
      <c r="A113" s="11"/>
      <c r="B113" s="11"/>
      <c r="C113" s="11"/>
      <c r="D113" s="11"/>
      <c r="E113" s="11"/>
      <c r="F113" s="11"/>
      <c r="G113" s="11"/>
      <c r="H113" s="11"/>
      <c r="I113" s="11"/>
      <c r="J113" s="11"/>
      <c r="K113" s="11"/>
    </row>
    <row r="114" spans="1:11">
      <c r="A114" s="11"/>
      <c r="B114" s="11"/>
      <c r="C114" s="11"/>
      <c r="D114" s="11"/>
      <c r="E114" s="11"/>
      <c r="F114" s="11"/>
      <c r="G114" s="11"/>
      <c r="H114" s="11"/>
      <c r="I114" s="11"/>
      <c r="J114" s="11"/>
      <c r="K114" s="11"/>
    </row>
    <row r="115" spans="1:11">
      <c r="A115" s="11"/>
      <c r="B115" s="11"/>
      <c r="C115" s="11"/>
      <c r="D115" s="11"/>
      <c r="E115" s="11"/>
      <c r="F115" s="11"/>
      <c r="G115" s="11"/>
      <c r="H115" s="11"/>
      <c r="I115" s="11"/>
      <c r="J115" s="11"/>
      <c r="K115" s="11"/>
    </row>
    <row r="116" spans="1:11">
      <c r="A116" s="11"/>
      <c r="B116" s="11"/>
      <c r="C116" s="11"/>
      <c r="D116" s="11"/>
      <c r="E116" s="11"/>
      <c r="F116" s="11"/>
      <c r="G116" s="11"/>
      <c r="H116" s="11"/>
      <c r="I116" s="11"/>
      <c r="J116" s="11"/>
      <c r="K116" s="11"/>
    </row>
    <row r="117" spans="1:11">
      <c r="A117" s="11"/>
      <c r="B117" s="11"/>
      <c r="C117" s="11"/>
      <c r="D117" s="11"/>
      <c r="E117" s="11"/>
      <c r="F117" s="11"/>
      <c r="G117" s="11"/>
      <c r="H117" s="11"/>
      <c r="I117" s="11"/>
      <c r="J117" s="11"/>
      <c r="K117" s="11"/>
    </row>
    <row r="118" spans="1:11">
      <c r="A118" s="11"/>
      <c r="B118" s="11"/>
      <c r="C118" s="11"/>
      <c r="D118" s="11"/>
      <c r="E118" s="11"/>
      <c r="F118" s="11"/>
      <c r="G118" s="11"/>
      <c r="H118" s="11"/>
      <c r="I118" s="11"/>
      <c r="J118" s="11"/>
      <c r="K118" s="11"/>
    </row>
    <row r="119" spans="1:11">
      <c r="A119" s="11"/>
      <c r="B119" s="11"/>
      <c r="C119" s="11"/>
      <c r="D119" s="11"/>
      <c r="E119" s="11"/>
      <c r="F119" s="11"/>
      <c r="G119" s="11"/>
      <c r="H119" s="11"/>
      <c r="I119" s="11"/>
      <c r="J119" s="11"/>
      <c r="K119" s="11"/>
    </row>
    <row r="120" spans="1:11">
      <c r="A120" s="11"/>
      <c r="B120" s="11"/>
      <c r="C120" s="11"/>
      <c r="D120" s="11"/>
      <c r="E120" s="11"/>
      <c r="F120" s="11"/>
      <c r="G120" s="11"/>
      <c r="H120" s="11"/>
      <c r="I120" s="11"/>
      <c r="J120" s="11"/>
      <c r="K120" s="11"/>
    </row>
    <row r="121" spans="1:11">
      <c r="A121" s="11"/>
      <c r="B121" s="11"/>
      <c r="C121" s="11"/>
      <c r="D121" s="11"/>
      <c r="E121" s="11"/>
      <c r="F121" s="11"/>
      <c r="G121" s="11"/>
      <c r="H121" s="11"/>
      <c r="I121" s="11"/>
      <c r="J121" s="11"/>
      <c r="K121" s="11"/>
    </row>
    <row r="122" spans="1:11">
      <c r="A122" s="11"/>
      <c r="B122" s="11"/>
      <c r="C122" s="11"/>
      <c r="D122" s="11"/>
      <c r="E122" s="11"/>
      <c r="F122" s="11"/>
      <c r="G122" s="11"/>
      <c r="H122" s="11"/>
      <c r="I122" s="11"/>
      <c r="J122" s="11"/>
      <c r="K122" s="11"/>
    </row>
    <row r="123" spans="1:11">
      <c r="A123" s="11"/>
      <c r="B123" s="11"/>
      <c r="C123" s="11"/>
      <c r="D123" s="11"/>
      <c r="E123" s="11"/>
      <c r="F123" s="11"/>
      <c r="G123" s="11"/>
      <c r="H123" s="11"/>
      <c r="I123" s="11"/>
      <c r="J123" s="11"/>
      <c r="K123" s="11"/>
    </row>
    <row r="124" spans="1:11">
      <c r="A124" s="11"/>
      <c r="B124" s="11"/>
      <c r="C124" s="11"/>
      <c r="D124" s="11"/>
      <c r="E124" s="11"/>
      <c r="F124" s="11"/>
      <c r="G124" s="11"/>
      <c r="H124" s="11"/>
      <c r="I124" s="11"/>
      <c r="J124" s="11"/>
      <c r="K124" s="11"/>
    </row>
    <row r="125" spans="1:11">
      <c r="A125" s="11"/>
      <c r="B125" s="11"/>
      <c r="C125" s="11"/>
      <c r="D125" s="11"/>
      <c r="E125" s="11"/>
      <c r="F125" s="11"/>
      <c r="G125" s="11"/>
      <c r="H125" s="11"/>
      <c r="I125" s="11"/>
      <c r="J125" s="11"/>
      <c r="K125" s="11"/>
    </row>
    <row r="126" spans="1:11">
      <c r="A126" s="11"/>
      <c r="B126" s="11"/>
      <c r="C126" s="11"/>
      <c r="D126" s="11"/>
      <c r="E126" s="11"/>
      <c r="F126" s="11"/>
      <c r="G126" s="11"/>
      <c r="H126" s="11"/>
      <c r="I126" s="11"/>
      <c r="J126" s="11"/>
      <c r="K126" s="11"/>
    </row>
    <row r="127" spans="1:11">
      <c r="A127" s="11"/>
      <c r="B127" s="11"/>
      <c r="C127" s="11"/>
      <c r="D127" s="11"/>
      <c r="E127" s="11"/>
      <c r="F127" s="11"/>
      <c r="G127" s="11"/>
      <c r="H127" s="11"/>
      <c r="I127" s="11"/>
      <c r="J127" s="11"/>
      <c r="K127" s="11"/>
    </row>
    <row r="128" spans="1:11">
      <c r="A128" s="11"/>
      <c r="B128" s="11"/>
      <c r="C128" s="11"/>
      <c r="D128" s="11"/>
      <c r="E128" s="11"/>
      <c r="F128" s="11"/>
      <c r="G128" s="11"/>
      <c r="H128" s="11"/>
      <c r="I128" s="11"/>
      <c r="J128" s="11"/>
      <c r="K128" s="11"/>
    </row>
    <row r="129" spans="1:11">
      <c r="A129" s="11"/>
      <c r="B129" s="11"/>
      <c r="C129" s="11"/>
      <c r="D129" s="11"/>
      <c r="E129" s="11"/>
      <c r="F129" s="11"/>
      <c r="G129" s="11"/>
      <c r="H129" s="11"/>
      <c r="I129" s="11"/>
      <c r="J129" s="11"/>
      <c r="K129" s="11"/>
    </row>
    <row r="130" spans="1:11">
      <c r="A130" s="11"/>
      <c r="B130" s="11"/>
      <c r="C130" s="11"/>
      <c r="D130" s="11"/>
      <c r="E130" s="11"/>
      <c r="F130" s="11"/>
      <c r="G130" s="11"/>
      <c r="H130" s="11"/>
      <c r="I130" s="11"/>
      <c r="J130" s="11"/>
      <c r="K130" s="11"/>
    </row>
    <row r="131" spans="1:11">
      <c r="A131" s="11"/>
      <c r="B131" s="11"/>
      <c r="C131" s="11"/>
      <c r="D131" s="11"/>
      <c r="E131" s="11"/>
      <c r="F131" s="11"/>
      <c r="G131" s="11"/>
      <c r="H131" s="11"/>
      <c r="I131" s="11"/>
      <c r="J131" s="11"/>
      <c r="K131" s="11"/>
    </row>
    <row r="132" spans="1:11">
      <c r="A132" s="11"/>
      <c r="B132" s="11"/>
      <c r="C132" s="11"/>
      <c r="D132" s="11"/>
      <c r="E132" s="11"/>
      <c r="F132" s="11"/>
      <c r="G132" s="11"/>
      <c r="H132" s="11"/>
      <c r="I132" s="11"/>
      <c r="J132" s="11"/>
      <c r="K132" s="11"/>
    </row>
    <row r="133" spans="1:11">
      <c r="A133" s="11"/>
      <c r="B133" s="11"/>
      <c r="C133" s="11"/>
      <c r="D133" s="11"/>
      <c r="E133" s="11"/>
      <c r="F133" s="11"/>
      <c r="G133" s="11"/>
      <c r="H133" s="11"/>
      <c r="I133" s="11"/>
      <c r="J133" s="11"/>
      <c r="K133" s="11"/>
    </row>
    <row r="134" spans="1:11">
      <c r="A134" s="11"/>
      <c r="B134" s="11"/>
      <c r="C134" s="11"/>
      <c r="D134" s="11"/>
      <c r="E134" s="11"/>
      <c r="F134" s="11"/>
      <c r="G134" s="11"/>
      <c r="H134" s="11"/>
      <c r="I134" s="11"/>
      <c r="J134" s="11"/>
      <c r="K134" s="11"/>
    </row>
    <row r="135" spans="1:11">
      <c r="A135" s="11"/>
      <c r="B135" s="11"/>
      <c r="C135" s="11"/>
      <c r="D135" s="11"/>
      <c r="E135" s="11"/>
      <c r="F135" s="11"/>
      <c r="G135" s="11"/>
      <c r="H135" s="11"/>
      <c r="I135" s="11"/>
      <c r="J135" s="11"/>
      <c r="K135" s="11"/>
    </row>
    <row r="136" spans="1:11">
      <c r="A136" s="11"/>
      <c r="B136" s="11"/>
      <c r="C136" s="11"/>
      <c r="D136" s="11"/>
      <c r="E136" s="11"/>
      <c r="F136" s="11"/>
      <c r="G136" s="11"/>
      <c r="H136" s="11"/>
      <c r="I136" s="11"/>
      <c r="J136" s="11"/>
      <c r="K136" s="11"/>
    </row>
    <row r="137" spans="1:11">
      <c r="A137" s="11"/>
      <c r="B137" s="11"/>
      <c r="C137" s="11"/>
      <c r="D137" s="11"/>
      <c r="E137" s="11"/>
      <c r="F137" s="11"/>
      <c r="G137" s="11"/>
      <c r="H137" s="11"/>
      <c r="I137" s="11"/>
      <c r="J137" s="11"/>
      <c r="K137" s="11"/>
    </row>
    <row r="138" spans="1:11">
      <c r="A138" s="11"/>
      <c r="B138" s="11"/>
      <c r="C138" s="11"/>
      <c r="D138" s="11"/>
      <c r="E138" s="11"/>
      <c r="F138" s="11"/>
      <c r="G138" s="11"/>
      <c r="H138" s="11"/>
      <c r="I138" s="11"/>
      <c r="J138" s="11"/>
      <c r="K138" s="11"/>
    </row>
    <row r="139" spans="1:11">
      <c r="A139" s="11"/>
      <c r="B139" s="11"/>
      <c r="C139" s="11"/>
      <c r="D139" s="11"/>
      <c r="E139" s="11"/>
      <c r="F139" s="11"/>
      <c r="G139" s="11"/>
      <c r="H139" s="11"/>
      <c r="I139" s="11"/>
      <c r="J139" s="11"/>
      <c r="K139" s="11"/>
    </row>
    <row r="140" spans="1:11">
      <c r="A140" s="11"/>
      <c r="B140" s="11"/>
      <c r="C140" s="11"/>
      <c r="D140" s="11"/>
      <c r="E140" s="11"/>
      <c r="F140" s="11"/>
      <c r="G140" s="11"/>
      <c r="H140" s="11"/>
      <c r="I140" s="11"/>
      <c r="J140" s="11"/>
      <c r="K140" s="11"/>
    </row>
    <row r="141" spans="1:11">
      <c r="A141" s="11"/>
      <c r="B141" s="11"/>
      <c r="C141" s="11"/>
      <c r="D141" s="11"/>
      <c r="E141" s="11"/>
      <c r="F141" s="11"/>
      <c r="G141" s="11"/>
      <c r="H141" s="11"/>
      <c r="I141" s="11"/>
      <c r="J141" s="11"/>
      <c r="K141" s="11"/>
    </row>
    <row r="142" spans="1:11">
      <c r="A142" s="11"/>
      <c r="B142" s="11"/>
      <c r="C142" s="11"/>
      <c r="D142" s="11"/>
      <c r="E142" s="11"/>
      <c r="F142" s="11"/>
      <c r="G142" s="11"/>
      <c r="H142" s="11"/>
      <c r="I142" s="11"/>
      <c r="J142" s="11"/>
      <c r="K142" s="11"/>
    </row>
    <row r="143" spans="1:11">
      <c r="A143" s="11"/>
      <c r="B143" s="11"/>
      <c r="C143" s="11"/>
      <c r="D143" s="11"/>
      <c r="E143" s="11"/>
      <c r="F143" s="11"/>
      <c r="G143" s="11"/>
      <c r="H143" s="11"/>
      <c r="I143" s="11"/>
      <c r="J143" s="11"/>
      <c r="K143" s="11"/>
    </row>
    <row r="144" spans="1:11">
      <c r="A144" s="11"/>
      <c r="B144" s="11"/>
      <c r="C144" s="11"/>
      <c r="D144" s="11"/>
      <c r="E144" s="11"/>
      <c r="F144" s="11"/>
      <c r="G144" s="11"/>
      <c r="H144" s="11"/>
      <c r="I144" s="11"/>
      <c r="J144" s="11"/>
      <c r="K144" s="11"/>
    </row>
    <row r="145" spans="1:11">
      <c r="A145" s="11"/>
      <c r="B145" s="11"/>
      <c r="C145" s="11"/>
      <c r="D145" s="11"/>
      <c r="E145" s="11"/>
      <c r="F145" s="11"/>
      <c r="G145" s="11"/>
      <c r="H145" s="11"/>
      <c r="I145" s="11"/>
      <c r="J145" s="11"/>
      <c r="K145" s="11"/>
    </row>
    <row r="146" spans="1:11">
      <c r="A146" s="11"/>
      <c r="B146" s="11"/>
      <c r="C146" s="11"/>
      <c r="D146" s="11"/>
      <c r="E146" s="11"/>
      <c r="F146" s="11"/>
      <c r="G146" s="11"/>
      <c r="H146" s="11"/>
      <c r="I146" s="11"/>
      <c r="J146" s="11"/>
      <c r="K146" s="11"/>
    </row>
    <row r="147" spans="1:11">
      <c r="A147" s="11"/>
      <c r="B147" s="11"/>
      <c r="C147" s="11"/>
      <c r="D147" s="11"/>
      <c r="E147" s="11"/>
      <c r="F147" s="11"/>
      <c r="G147" s="11"/>
      <c r="H147" s="11"/>
      <c r="I147" s="11"/>
      <c r="J147" s="11"/>
      <c r="K147" s="11"/>
    </row>
    <row r="148" spans="1:11">
      <c r="A148" s="11"/>
      <c r="B148" s="11"/>
      <c r="C148" s="11"/>
      <c r="D148" s="11"/>
      <c r="E148" s="11"/>
      <c r="F148" s="11"/>
      <c r="G148" s="11"/>
      <c r="H148" s="11"/>
      <c r="I148" s="11"/>
      <c r="J148" s="11"/>
      <c r="K148" s="11"/>
    </row>
    <row r="149" spans="1:11">
      <c r="A149" s="11"/>
      <c r="B149" s="11"/>
      <c r="C149" s="11"/>
      <c r="D149" s="11"/>
      <c r="E149" s="11"/>
      <c r="F149" s="11"/>
      <c r="G149" s="11"/>
      <c r="H149" s="11"/>
      <c r="I149" s="11"/>
      <c r="J149" s="11"/>
      <c r="K149" s="11"/>
    </row>
    <row r="150" spans="1:11">
      <c r="A150" s="11"/>
      <c r="B150" s="11"/>
      <c r="C150" s="11"/>
      <c r="D150" s="11"/>
      <c r="E150" s="11"/>
      <c r="F150" s="11"/>
      <c r="G150" s="11"/>
      <c r="H150" s="11"/>
      <c r="I150" s="11"/>
      <c r="J150" s="11"/>
      <c r="K150" s="11"/>
    </row>
    <row r="151" spans="1:11">
      <c r="A151" s="11"/>
      <c r="B151" s="11"/>
      <c r="C151" s="11"/>
      <c r="D151" s="11"/>
      <c r="E151" s="11"/>
      <c r="F151" s="11"/>
      <c r="G151" s="11"/>
      <c r="H151" s="11"/>
      <c r="I151" s="11"/>
      <c r="J151" s="11"/>
      <c r="K151" s="11"/>
    </row>
    <row r="152" spans="1:11">
      <c r="A152" s="11"/>
      <c r="B152" s="11"/>
      <c r="C152" s="11"/>
      <c r="D152" s="11"/>
      <c r="E152" s="11"/>
      <c r="F152" s="11"/>
      <c r="G152" s="11"/>
      <c r="H152" s="11"/>
      <c r="I152" s="11"/>
      <c r="J152" s="11"/>
      <c r="K152" s="11"/>
    </row>
    <row r="153" spans="1:11">
      <c r="A153" s="11"/>
      <c r="B153" s="11"/>
      <c r="C153" s="11"/>
      <c r="D153" s="11"/>
      <c r="E153" s="11"/>
      <c r="F153" s="11"/>
      <c r="G153" s="11"/>
      <c r="H153" s="11"/>
      <c r="I153" s="11"/>
      <c r="J153" s="11"/>
      <c r="K153" s="11"/>
    </row>
    <row r="154" spans="1:11">
      <c r="A154" s="11"/>
      <c r="B154" s="11"/>
      <c r="C154" s="11"/>
      <c r="D154" s="11"/>
      <c r="E154" s="11"/>
      <c r="F154" s="11"/>
      <c r="G154" s="11"/>
      <c r="H154" s="11"/>
      <c r="I154" s="11"/>
      <c r="J154" s="11"/>
      <c r="K154" s="11"/>
    </row>
    <row r="155" spans="1:11">
      <c r="A155" s="11"/>
      <c r="B155" s="11"/>
      <c r="C155" s="11"/>
      <c r="D155" s="11"/>
      <c r="E155" s="11"/>
      <c r="F155" s="11"/>
      <c r="G155" s="11"/>
      <c r="H155" s="11"/>
      <c r="I155" s="11"/>
      <c r="J155" s="11"/>
      <c r="K155" s="11"/>
    </row>
    <row r="156" spans="1:11">
      <c r="A156" s="11"/>
      <c r="B156" s="11"/>
      <c r="C156" s="11"/>
      <c r="D156" s="11"/>
      <c r="E156" s="11"/>
      <c r="F156" s="11"/>
      <c r="G156" s="11"/>
      <c r="H156" s="11"/>
      <c r="I156" s="11"/>
      <c r="J156" s="11"/>
      <c r="K156" s="11"/>
    </row>
    <row r="157" spans="1:11">
      <c r="A157" s="11"/>
      <c r="B157" s="11"/>
      <c r="C157" s="11"/>
      <c r="D157" s="11"/>
      <c r="E157" s="11"/>
      <c r="F157" s="11"/>
      <c r="G157" s="11"/>
      <c r="H157" s="11"/>
      <c r="I157" s="11"/>
      <c r="J157" s="11"/>
      <c r="K157" s="11"/>
    </row>
  </sheetData>
  <mergeCells count="58">
    <mergeCell ref="Q31:X31"/>
    <mergeCell ref="Y31:Z31"/>
    <mergeCell ref="AI14:AJ18"/>
    <mergeCell ref="AK14:AK18"/>
    <mergeCell ref="AE24:AE28"/>
    <mergeCell ref="AF24:AG28"/>
    <mergeCell ref="AH24:AH28"/>
    <mergeCell ref="AI24:AJ28"/>
    <mergeCell ref="AK24:AK28"/>
    <mergeCell ref="AE19:AE23"/>
    <mergeCell ref="AF19:AG23"/>
    <mergeCell ref="AE14:AE18"/>
    <mergeCell ref="AF14:AG18"/>
    <mergeCell ref="AH14:AH18"/>
    <mergeCell ref="AH19:AH23"/>
    <mergeCell ref="AI19:AJ23"/>
    <mergeCell ref="AK19:AK23"/>
    <mergeCell ref="A4:C8"/>
    <mergeCell ref="D4:H8"/>
    <mergeCell ref="AC4:AD8"/>
    <mergeCell ref="AE4:AE8"/>
    <mergeCell ref="AF4:AG8"/>
    <mergeCell ref="AH4:AH8"/>
    <mergeCell ref="AI4:AJ8"/>
    <mergeCell ref="AK4:AK8"/>
    <mergeCell ref="A9:C13"/>
    <mergeCell ref="I9:M13"/>
    <mergeCell ref="AC9:AD13"/>
    <mergeCell ref="AE9:AE13"/>
    <mergeCell ref="AF9:AG13"/>
    <mergeCell ref="AH9:AH13"/>
    <mergeCell ref="AI9:AJ13"/>
    <mergeCell ref="AK9:AK13"/>
    <mergeCell ref="A1:AK1"/>
    <mergeCell ref="A3:C3"/>
    <mergeCell ref="D3:H3"/>
    <mergeCell ref="I3:M3"/>
    <mergeCell ref="N3:R3"/>
    <mergeCell ref="S3:W3"/>
    <mergeCell ref="X3:AB3"/>
    <mergeCell ref="AC3:AG3"/>
    <mergeCell ref="AI3:AJ3"/>
    <mergeCell ref="A14:C18"/>
    <mergeCell ref="N14:R18"/>
    <mergeCell ref="AC14:AD18"/>
    <mergeCell ref="B31:D31"/>
    <mergeCell ref="B32:D32"/>
    <mergeCell ref="O31:P31"/>
    <mergeCell ref="A19:C23"/>
    <mergeCell ref="S19:W23"/>
    <mergeCell ref="AC19:AD23"/>
    <mergeCell ref="E32:F32"/>
    <mergeCell ref="G32:N32"/>
    <mergeCell ref="A24:C28"/>
    <mergeCell ref="X24:AB28"/>
    <mergeCell ref="AC24:AD28"/>
    <mergeCell ref="E31:F31"/>
    <mergeCell ref="G31:N31"/>
  </mergeCells>
  <phoneticPr fontId="9"/>
  <pageMargins left="0.7" right="0.7" top="0.75" bottom="0.75" header="0.3" footer="0.3"/>
  <pageSetup paperSize="9" orientation="landscape"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98596-C503-4173-A3EA-EBB4483336A9}">
  <sheetPr>
    <tabColor rgb="FFC00000"/>
  </sheetPr>
  <dimension ref="A1:AP35"/>
  <sheetViews>
    <sheetView tabSelected="1" zoomScale="99" zoomScaleNormal="99" workbookViewId="0">
      <selection activeCell="AR9" sqref="AR9"/>
    </sheetView>
  </sheetViews>
  <sheetFormatPr defaultColWidth="9" defaultRowHeight="13.2"/>
  <cols>
    <col min="1" max="1" width="7.6640625" customWidth="1"/>
    <col min="2" max="2" width="4" customWidth="1"/>
    <col min="3" max="3" width="0.88671875" customWidth="1"/>
    <col min="4" max="33" width="3" customWidth="1"/>
    <col min="34" max="34" width="1" customWidth="1"/>
    <col min="35" max="35" width="2.5546875" customWidth="1"/>
    <col min="36" max="36" width="3" customWidth="1"/>
    <col min="37" max="37" width="1.109375" customWidth="1"/>
    <col min="38" max="38" width="2.33203125" customWidth="1"/>
    <col min="39" max="39" width="6.77734375" customWidth="1"/>
    <col min="40" max="40" width="4" customWidth="1"/>
    <col min="41" max="41" width="3.6640625" customWidth="1"/>
    <col min="42" max="42" width="4.44140625" customWidth="1"/>
  </cols>
  <sheetData>
    <row r="1" spans="1:42" ht="21" customHeight="1"/>
    <row r="2" spans="1:42" s="22" customFormat="1" ht="28.2">
      <c r="A2" s="252" t="s">
        <v>264</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46"/>
      <c r="AM2" s="46"/>
      <c r="AN2" s="47"/>
      <c r="AO2" s="47"/>
      <c r="AP2" s="47"/>
    </row>
    <row r="3" spans="1:42" s="22" customFormat="1" ht="6.6" customHeight="1">
      <c r="A3" s="48"/>
      <c r="B3" s="49"/>
      <c r="C3" s="48"/>
      <c r="D3" s="50"/>
      <c r="E3" s="50"/>
      <c r="F3" s="50"/>
      <c r="G3" s="50"/>
      <c r="H3" s="50"/>
      <c r="I3" s="51"/>
      <c r="J3" s="51"/>
      <c r="K3" s="51"/>
      <c r="L3" s="51"/>
      <c r="M3" s="51"/>
      <c r="N3" s="50"/>
      <c r="O3" s="50"/>
      <c r="P3" s="50"/>
      <c r="Q3" s="50"/>
      <c r="R3" s="50"/>
      <c r="S3" s="50"/>
      <c r="T3" s="50"/>
      <c r="U3" s="50"/>
      <c r="V3" s="50"/>
      <c r="W3" s="50"/>
      <c r="X3" s="50"/>
      <c r="Y3" s="50"/>
      <c r="Z3" s="50"/>
      <c r="AA3" s="50"/>
      <c r="AB3" s="50"/>
      <c r="AC3" s="50"/>
      <c r="AD3" s="50"/>
      <c r="AE3" s="50"/>
      <c r="AF3" s="50"/>
      <c r="AG3" s="50"/>
      <c r="AH3" s="49"/>
      <c r="AI3" s="49"/>
      <c r="AJ3" s="48"/>
      <c r="AK3" s="48"/>
      <c r="AL3" s="52"/>
      <c r="AM3" s="47"/>
      <c r="AN3" s="47"/>
      <c r="AO3" s="47"/>
      <c r="AP3" s="47"/>
    </row>
    <row r="4" spans="1:42" s="22" customFormat="1" ht="32.25" customHeight="1">
      <c r="A4" s="223" t="s">
        <v>209</v>
      </c>
      <c r="B4" s="224"/>
      <c r="C4" s="225"/>
      <c r="D4" s="226" t="str">
        <f>A5</f>
        <v>多伎パワーズ</v>
      </c>
      <c r="E4" s="227"/>
      <c r="F4" s="227"/>
      <c r="G4" s="227"/>
      <c r="H4" s="228"/>
      <c r="I4" s="226" t="str">
        <f>A10</f>
        <v>OKI愛LAND　B</v>
      </c>
      <c r="J4" s="227"/>
      <c r="K4" s="227"/>
      <c r="L4" s="227"/>
      <c r="M4" s="228"/>
      <c r="N4" s="226" t="str">
        <f>A15</f>
        <v>わくわく・ハッピー</v>
      </c>
      <c r="O4" s="227"/>
      <c r="P4" s="227"/>
      <c r="Q4" s="227"/>
      <c r="R4" s="228"/>
      <c r="S4" s="226" t="str">
        <f>A20</f>
        <v>松江カラコロ</v>
      </c>
      <c r="T4" s="227"/>
      <c r="U4" s="227"/>
      <c r="V4" s="227"/>
      <c r="W4" s="228"/>
      <c r="X4" s="226" t="str">
        <f>A25</f>
        <v>OKI愛LAND　A</v>
      </c>
      <c r="Y4" s="227"/>
      <c r="Z4" s="227"/>
      <c r="AA4" s="227"/>
      <c r="AB4" s="228"/>
      <c r="AC4" s="226" t="str">
        <f>A30</f>
        <v>ナチュラル</v>
      </c>
      <c r="AD4" s="227"/>
      <c r="AE4" s="227"/>
      <c r="AF4" s="227"/>
      <c r="AG4" s="228"/>
      <c r="AH4" s="226" t="s">
        <v>52</v>
      </c>
      <c r="AI4" s="227"/>
      <c r="AJ4" s="227"/>
      <c r="AK4" s="227"/>
      <c r="AL4" s="228"/>
      <c r="AM4" s="39" t="s">
        <v>51</v>
      </c>
      <c r="AN4" s="229" t="s">
        <v>4</v>
      </c>
      <c r="AO4" s="230"/>
      <c r="AP4" s="59" t="s">
        <v>50</v>
      </c>
    </row>
    <row r="5" spans="1:42" s="22" customFormat="1" ht="12" customHeight="1">
      <c r="A5" s="243" t="s">
        <v>278</v>
      </c>
      <c r="B5" s="244"/>
      <c r="C5" s="245"/>
      <c r="D5" s="200"/>
      <c r="E5" s="201"/>
      <c r="F5" s="201"/>
      <c r="G5" s="201"/>
      <c r="H5" s="202"/>
      <c r="I5" s="32"/>
      <c r="J5" s="31"/>
      <c r="K5" s="31"/>
      <c r="L5" s="31"/>
      <c r="M5" s="30"/>
      <c r="N5" s="32"/>
      <c r="O5" s="31"/>
      <c r="P5" s="31"/>
      <c r="Q5" s="31"/>
      <c r="R5" s="30"/>
      <c r="S5" s="32"/>
      <c r="T5" s="31"/>
      <c r="U5" s="31"/>
      <c r="V5" s="31"/>
      <c r="W5" s="30"/>
      <c r="X5" s="32"/>
      <c r="Y5" s="31"/>
      <c r="Z5" s="31"/>
      <c r="AA5" s="31"/>
      <c r="AB5" s="30"/>
      <c r="AC5" s="32"/>
      <c r="AD5" s="31"/>
      <c r="AE5" s="31"/>
      <c r="AF5" s="31"/>
      <c r="AG5" s="30"/>
      <c r="AH5" s="206"/>
      <c r="AI5" s="207"/>
      <c r="AJ5" s="207"/>
      <c r="AK5" s="207"/>
      <c r="AL5" s="231"/>
      <c r="AM5" s="234"/>
      <c r="AN5" s="237"/>
      <c r="AO5" s="238"/>
      <c r="AP5" s="219" t="e">
        <f>#REF!</f>
        <v>#REF!</v>
      </c>
    </row>
    <row r="6" spans="1:42" s="22" customFormat="1" ht="12" customHeight="1">
      <c r="A6" s="246"/>
      <c r="B6" s="247"/>
      <c r="C6" s="248"/>
      <c r="D6" s="203"/>
      <c r="E6" s="204"/>
      <c r="F6" s="204"/>
      <c r="G6" s="204"/>
      <c r="H6" s="205"/>
      <c r="I6" s="29"/>
      <c r="J6" s="33"/>
      <c r="K6" s="24"/>
      <c r="L6" s="33"/>
      <c r="M6" s="28"/>
      <c r="N6" s="29"/>
      <c r="O6" s="33"/>
      <c r="P6" s="24"/>
      <c r="Q6" s="33"/>
      <c r="R6" s="28"/>
      <c r="S6" s="29"/>
      <c r="T6" s="33"/>
      <c r="U6" s="24"/>
      <c r="V6" s="33"/>
      <c r="W6" s="28"/>
      <c r="X6" s="29"/>
      <c r="Y6" s="33"/>
      <c r="Z6" s="24"/>
      <c r="AA6" s="33"/>
      <c r="AB6" s="28"/>
      <c r="AC6" s="29"/>
      <c r="AD6" s="33"/>
      <c r="AE6" s="24"/>
      <c r="AF6" s="33"/>
      <c r="AG6" s="28"/>
      <c r="AH6" s="208"/>
      <c r="AI6" s="209"/>
      <c r="AJ6" s="209"/>
      <c r="AK6" s="209"/>
      <c r="AL6" s="232"/>
      <c r="AM6" s="235"/>
      <c r="AN6" s="239"/>
      <c r="AO6" s="240"/>
      <c r="AP6" s="220"/>
    </row>
    <row r="7" spans="1:42" s="22" customFormat="1" ht="12" customHeight="1">
      <c r="A7" s="246"/>
      <c r="B7" s="247"/>
      <c r="C7" s="248"/>
      <c r="D7" s="203"/>
      <c r="E7" s="204"/>
      <c r="F7" s="204"/>
      <c r="G7" s="204"/>
      <c r="H7" s="205"/>
      <c r="I7" s="29"/>
      <c r="J7" s="33"/>
      <c r="K7" s="24"/>
      <c r="L7" s="33"/>
      <c r="M7" s="28"/>
      <c r="N7" s="29"/>
      <c r="O7" s="33"/>
      <c r="P7" s="24"/>
      <c r="Q7" s="33"/>
      <c r="R7" s="28"/>
      <c r="S7" s="29"/>
      <c r="T7" s="33"/>
      <c r="U7" s="24"/>
      <c r="V7" s="33"/>
      <c r="W7" s="28"/>
      <c r="X7" s="29"/>
      <c r="Y7" s="33"/>
      <c r="Z7" s="24"/>
      <c r="AA7" s="33"/>
      <c r="AB7" s="28"/>
      <c r="AC7" s="29"/>
      <c r="AD7" s="33"/>
      <c r="AE7" s="24"/>
      <c r="AF7" s="33"/>
      <c r="AG7" s="28"/>
      <c r="AH7" s="208"/>
      <c r="AI7" s="209"/>
      <c r="AJ7" s="209"/>
      <c r="AK7" s="209"/>
      <c r="AL7" s="232"/>
      <c r="AM7" s="235"/>
      <c r="AN7" s="239"/>
      <c r="AO7" s="240"/>
      <c r="AP7" s="220"/>
    </row>
    <row r="8" spans="1:42" s="22" customFormat="1" ht="12" customHeight="1">
      <c r="A8" s="246"/>
      <c r="B8" s="247"/>
      <c r="C8" s="248"/>
      <c r="D8" s="203"/>
      <c r="E8" s="204"/>
      <c r="F8" s="204"/>
      <c r="G8" s="204"/>
      <c r="H8" s="205"/>
      <c r="I8" s="29"/>
      <c r="J8" s="33"/>
      <c r="K8" s="24"/>
      <c r="L8" s="33"/>
      <c r="M8" s="28"/>
      <c r="N8" s="29"/>
      <c r="O8" s="33"/>
      <c r="P8" s="24"/>
      <c r="Q8" s="33"/>
      <c r="R8" s="28"/>
      <c r="S8" s="29"/>
      <c r="T8" s="33"/>
      <c r="U8" s="24"/>
      <c r="V8" s="33"/>
      <c r="W8" s="28"/>
      <c r="X8" s="29"/>
      <c r="Y8" s="33"/>
      <c r="Z8" s="24"/>
      <c r="AA8" s="33"/>
      <c r="AB8" s="28"/>
      <c r="AC8" s="29"/>
      <c r="AD8" s="33"/>
      <c r="AE8" s="24"/>
      <c r="AF8" s="33"/>
      <c r="AG8" s="28"/>
      <c r="AH8" s="208"/>
      <c r="AI8" s="209"/>
      <c r="AJ8" s="209"/>
      <c r="AK8" s="209"/>
      <c r="AL8" s="232"/>
      <c r="AM8" s="235"/>
      <c r="AN8" s="239"/>
      <c r="AO8" s="240"/>
      <c r="AP8" s="220"/>
    </row>
    <row r="9" spans="1:42" s="22" customFormat="1" ht="12" customHeight="1">
      <c r="A9" s="249"/>
      <c r="B9" s="250"/>
      <c r="C9" s="251"/>
      <c r="D9" s="215"/>
      <c r="E9" s="216"/>
      <c r="F9" s="216"/>
      <c r="G9" s="216"/>
      <c r="H9" s="217"/>
      <c r="I9" s="27"/>
      <c r="J9" s="26"/>
      <c r="K9" s="26"/>
      <c r="L9" s="26"/>
      <c r="M9" s="25"/>
      <c r="N9" s="27"/>
      <c r="O9" s="26"/>
      <c r="P9" s="26"/>
      <c r="Q9" s="26"/>
      <c r="R9" s="25"/>
      <c r="S9" s="27"/>
      <c r="T9" s="26"/>
      <c r="U9" s="26"/>
      <c r="V9" s="26"/>
      <c r="W9" s="25"/>
      <c r="X9" s="27"/>
      <c r="Y9" s="26"/>
      <c r="Z9" s="26"/>
      <c r="AA9" s="26"/>
      <c r="AB9" s="25"/>
      <c r="AC9" s="27"/>
      <c r="AD9" s="26"/>
      <c r="AE9" s="26"/>
      <c r="AF9" s="26"/>
      <c r="AG9" s="25"/>
      <c r="AH9" s="210"/>
      <c r="AI9" s="211"/>
      <c r="AJ9" s="211"/>
      <c r="AK9" s="211"/>
      <c r="AL9" s="233"/>
      <c r="AM9" s="236"/>
      <c r="AN9" s="241"/>
      <c r="AO9" s="242"/>
      <c r="AP9" s="221"/>
    </row>
    <row r="10" spans="1:42" s="22" customFormat="1" ht="12" customHeight="1">
      <c r="A10" s="253" t="s">
        <v>210</v>
      </c>
      <c r="B10" s="254"/>
      <c r="C10" s="255"/>
      <c r="D10" s="32"/>
      <c r="E10" s="31"/>
      <c r="F10" s="31"/>
      <c r="G10" s="31"/>
      <c r="H10" s="30"/>
      <c r="I10" s="200"/>
      <c r="J10" s="201"/>
      <c r="K10" s="201"/>
      <c r="L10" s="201"/>
      <c r="M10" s="202"/>
      <c r="N10" s="32"/>
      <c r="O10" s="31"/>
      <c r="P10" s="31"/>
      <c r="Q10" s="31"/>
      <c r="R10" s="30"/>
      <c r="S10" s="32"/>
      <c r="T10" s="31"/>
      <c r="U10" s="31"/>
      <c r="V10" s="31"/>
      <c r="W10" s="30"/>
      <c r="X10" s="32"/>
      <c r="Y10" s="31"/>
      <c r="Z10" s="31"/>
      <c r="AA10" s="31"/>
      <c r="AB10" s="30"/>
      <c r="AC10" s="32"/>
      <c r="AD10" s="31"/>
      <c r="AE10" s="31"/>
      <c r="AF10" s="31"/>
      <c r="AG10" s="30"/>
      <c r="AH10" s="206"/>
      <c r="AI10" s="207"/>
      <c r="AJ10" s="207"/>
      <c r="AK10" s="207"/>
      <c r="AL10" s="231"/>
      <c r="AM10" s="234"/>
      <c r="AN10" s="237"/>
      <c r="AO10" s="238"/>
      <c r="AP10" s="219" t="e">
        <f>#REF!</f>
        <v>#REF!</v>
      </c>
    </row>
    <row r="11" spans="1:42" s="22" customFormat="1" ht="12" customHeight="1">
      <c r="A11" s="256"/>
      <c r="B11" s="257"/>
      <c r="C11" s="258"/>
      <c r="D11" s="29"/>
      <c r="E11" s="24"/>
      <c r="F11" s="24"/>
      <c r="G11" s="24"/>
      <c r="H11" s="28"/>
      <c r="I11" s="203"/>
      <c r="J11" s="204"/>
      <c r="K11" s="204"/>
      <c r="L11" s="204"/>
      <c r="M11" s="205"/>
      <c r="N11" s="29"/>
      <c r="O11" s="33"/>
      <c r="P11" s="24"/>
      <c r="Q11" s="33"/>
      <c r="R11" s="28"/>
      <c r="S11" s="29"/>
      <c r="T11" s="33"/>
      <c r="U11" s="24"/>
      <c r="V11" s="33"/>
      <c r="W11" s="28"/>
      <c r="X11" s="29"/>
      <c r="Y11" s="33"/>
      <c r="Z11" s="24"/>
      <c r="AA11" s="33"/>
      <c r="AB11" s="28"/>
      <c r="AC11" s="29"/>
      <c r="AD11" s="33"/>
      <c r="AE11" s="24"/>
      <c r="AF11" s="33"/>
      <c r="AG11" s="28"/>
      <c r="AH11" s="208"/>
      <c r="AI11" s="209"/>
      <c r="AJ11" s="209"/>
      <c r="AK11" s="209"/>
      <c r="AL11" s="232"/>
      <c r="AM11" s="235"/>
      <c r="AN11" s="239"/>
      <c r="AO11" s="240"/>
      <c r="AP11" s="220"/>
    </row>
    <row r="12" spans="1:42" s="22" customFormat="1" ht="12" customHeight="1">
      <c r="A12" s="256"/>
      <c r="B12" s="257"/>
      <c r="C12" s="258"/>
      <c r="D12" s="29"/>
      <c r="E12" s="24"/>
      <c r="F12" s="24"/>
      <c r="G12" s="24"/>
      <c r="H12" s="28"/>
      <c r="I12" s="203"/>
      <c r="J12" s="204"/>
      <c r="K12" s="204"/>
      <c r="L12" s="204"/>
      <c r="M12" s="205"/>
      <c r="N12" s="29"/>
      <c r="O12" s="33"/>
      <c r="P12" s="24"/>
      <c r="Q12" s="33"/>
      <c r="R12" s="28"/>
      <c r="S12" s="29"/>
      <c r="T12" s="33"/>
      <c r="U12" s="24"/>
      <c r="V12" s="33"/>
      <c r="W12" s="28"/>
      <c r="X12" s="29"/>
      <c r="Y12" s="33"/>
      <c r="Z12" s="24"/>
      <c r="AA12" s="33"/>
      <c r="AB12" s="28"/>
      <c r="AC12" s="29"/>
      <c r="AD12" s="33"/>
      <c r="AE12" s="24"/>
      <c r="AF12" s="33"/>
      <c r="AG12" s="28"/>
      <c r="AH12" s="208"/>
      <c r="AI12" s="209"/>
      <c r="AJ12" s="209"/>
      <c r="AK12" s="209"/>
      <c r="AL12" s="232"/>
      <c r="AM12" s="235"/>
      <c r="AN12" s="239"/>
      <c r="AO12" s="240"/>
      <c r="AP12" s="220"/>
    </row>
    <row r="13" spans="1:42" s="22" customFormat="1" ht="12" customHeight="1">
      <c r="A13" s="256"/>
      <c r="B13" s="257"/>
      <c r="C13" s="258"/>
      <c r="D13" s="29"/>
      <c r="E13" s="24"/>
      <c r="F13" s="24"/>
      <c r="G13" s="24"/>
      <c r="H13" s="28"/>
      <c r="I13" s="203"/>
      <c r="J13" s="204"/>
      <c r="K13" s="204"/>
      <c r="L13" s="204"/>
      <c r="M13" s="205"/>
      <c r="N13" s="29"/>
      <c r="O13" s="33"/>
      <c r="P13" s="24"/>
      <c r="Q13" s="33"/>
      <c r="R13" s="28"/>
      <c r="S13" s="29"/>
      <c r="T13" s="33"/>
      <c r="U13" s="24"/>
      <c r="V13" s="33"/>
      <c r="W13" s="28"/>
      <c r="X13" s="29"/>
      <c r="Y13" s="33"/>
      <c r="Z13" s="24"/>
      <c r="AA13" s="33"/>
      <c r="AB13" s="28"/>
      <c r="AC13" s="29"/>
      <c r="AD13" s="33"/>
      <c r="AE13" s="24"/>
      <c r="AF13" s="33"/>
      <c r="AG13" s="28"/>
      <c r="AH13" s="208"/>
      <c r="AI13" s="209"/>
      <c r="AJ13" s="209"/>
      <c r="AK13" s="209"/>
      <c r="AL13" s="232"/>
      <c r="AM13" s="235"/>
      <c r="AN13" s="239"/>
      <c r="AO13" s="240"/>
      <c r="AP13" s="220"/>
    </row>
    <row r="14" spans="1:42" s="22" customFormat="1" ht="12" customHeight="1">
      <c r="A14" s="259"/>
      <c r="B14" s="260"/>
      <c r="C14" s="261"/>
      <c r="D14" s="27"/>
      <c r="E14" s="26"/>
      <c r="F14" s="26"/>
      <c r="G14" s="26"/>
      <c r="H14" s="25"/>
      <c r="I14" s="215"/>
      <c r="J14" s="216"/>
      <c r="K14" s="216"/>
      <c r="L14" s="216"/>
      <c r="M14" s="217"/>
      <c r="N14" s="27"/>
      <c r="O14" s="26"/>
      <c r="P14" s="26"/>
      <c r="Q14" s="26"/>
      <c r="R14" s="25"/>
      <c r="S14" s="27"/>
      <c r="T14" s="26"/>
      <c r="U14" s="26"/>
      <c r="V14" s="26"/>
      <c r="W14" s="25"/>
      <c r="X14" s="27"/>
      <c r="Y14" s="26"/>
      <c r="Z14" s="26"/>
      <c r="AA14" s="26"/>
      <c r="AB14" s="25"/>
      <c r="AC14" s="27"/>
      <c r="AD14" s="26"/>
      <c r="AE14" s="26"/>
      <c r="AF14" s="26"/>
      <c r="AG14" s="25"/>
      <c r="AH14" s="210"/>
      <c r="AI14" s="211"/>
      <c r="AJ14" s="211"/>
      <c r="AK14" s="211"/>
      <c r="AL14" s="233"/>
      <c r="AM14" s="236"/>
      <c r="AN14" s="241"/>
      <c r="AO14" s="242"/>
      <c r="AP14" s="221"/>
    </row>
    <row r="15" spans="1:42" s="22" customFormat="1" ht="12" customHeight="1">
      <c r="A15" s="253" t="s">
        <v>211</v>
      </c>
      <c r="B15" s="254"/>
      <c r="C15" s="255"/>
      <c r="D15" s="32"/>
      <c r="E15" s="31"/>
      <c r="F15" s="31"/>
      <c r="G15" s="31"/>
      <c r="H15" s="30"/>
      <c r="I15" s="32"/>
      <c r="J15" s="31"/>
      <c r="K15" s="31"/>
      <c r="L15" s="31"/>
      <c r="M15" s="30"/>
      <c r="N15" s="200"/>
      <c r="O15" s="201"/>
      <c r="P15" s="201"/>
      <c r="Q15" s="201"/>
      <c r="R15" s="202"/>
      <c r="S15" s="32"/>
      <c r="T15" s="31"/>
      <c r="U15" s="31"/>
      <c r="V15" s="31"/>
      <c r="W15" s="30"/>
      <c r="X15" s="32"/>
      <c r="Y15" s="31"/>
      <c r="Z15" s="31"/>
      <c r="AA15" s="31"/>
      <c r="AB15" s="30"/>
      <c r="AC15" s="32"/>
      <c r="AD15" s="31"/>
      <c r="AE15" s="31"/>
      <c r="AF15" s="31"/>
      <c r="AG15" s="30"/>
      <c r="AH15" s="206"/>
      <c r="AI15" s="207"/>
      <c r="AJ15" s="207"/>
      <c r="AK15" s="207"/>
      <c r="AL15" s="231"/>
      <c r="AM15" s="234"/>
      <c r="AN15" s="237"/>
      <c r="AO15" s="238"/>
      <c r="AP15" s="219" t="e">
        <f>#REF!</f>
        <v>#REF!</v>
      </c>
    </row>
    <row r="16" spans="1:42" s="22" customFormat="1" ht="12" customHeight="1">
      <c r="A16" s="256"/>
      <c r="B16" s="257"/>
      <c r="C16" s="258"/>
      <c r="D16" s="29"/>
      <c r="E16" s="24"/>
      <c r="F16" s="24"/>
      <c r="G16" s="24"/>
      <c r="H16" s="28"/>
      <c r="I16" s="29"/>
      <c r="J16" s="24"/>
      <c r="K16" s="24"/>
      <c r="L16" s="24"/>
      <c r="M16" s="28"/>
      <c r="N16" s="203"/>
      <c r="O16" s="204"/>
      <c r="P16" s="204"/>
      <c r="Q16" s="204"/>
      <c r="R16" s="205"/>
      <c r="S16" s="29"/>
      <c r="T16" s="33"/>
      <c r="U16" s="24"/>
      <c r="V16" s="33"/>
      <c r="W16" s="28"/>
      <c r="X16" s="29"/>
      <c r="Y16" s="33"/>
      <c r="Z16" s="24"/>
      <c r="AA16" s="33"/>
      <c r="AB16" s="28"/>
      <c r="AC16" s="29"/>
      <c r="AD16" s="33"/>
      <c r="AE16" s="24"/>
      <c r="AF16" s="33"/>
      <c r="AG16" s="28"/>
      <c r="AH16" s="208"/>
      <c r="AI16" s="209"/>
      <c r="AJ16" s="209"/>
      <c r="AK16" s="209"/>
      <c r="AL16" s="232"/>
      <c r="AM16" s="235"/>
      <c r="AN16" s="239"/>
      <c r="AO16" s="240"/>
      <c r="AP16" s="220"/>
    </row>
    <row r="17" spans="1:42" s="22" customFormat="1" ht="12" customHeight="1">
      <c r="A17" s="256"/>
      <c r="B17" s="257"/>
      <c r="C17" s="258"/>
      <c r="D17" s="29"/>
      <c r="E17" s="24"/>
      <c r="F17" s="24"/>
      <c r="G17" s="24"/>
      <c r="H17" s="28"/>
      <c r="I17" s="29"/>
      <c r="J17" s="24"/>
      <c r="K17" s="24"/>
      <c r="L17" s="24"/>
      <c r="M17" s="28"/>
      <c r="N17" s="203"/>
      <c r="O17" s="204"/>
      <c r="P17" s="204"/>
      <c r="Q17" s="204"/>
      <c r="R17" s="205"/>
      <c r="S17" s="29"/>
      <c r="T17" s="33"/>
      <c r="U17" s="24"/>
      <c r="V17" s="33"/>
      <c r="W17" s="28"/>
      <c r="X17" s="29"/>
      <c r="Y17" s="33"/>
      <c r="Z17" s="24"/>
      <c r="AA17" s="33"/>
      <c r="AB17" s="28"/>
      <c r="AC17" s="29"/>
      <c r="AD17" s="33"/>
      <c r="AE17" s="24"/>
      <c r="AF17" s="33"/>
      <c r="AG17" s="28"/>
      <c r="AH17" s="208"/>
      <c r="AI17" s="209"/>
      <c r="AJ17" s="209"/>
      <c r="AK17" s="209"/>
      <c r="AL17" s="232"/>
      <c r="AM17" s="235"/>
      <c r="AN17" s="239"/>
      <c r="AO17" s="240"/>
      <c r="AP17" s="220"/>
    </row>
    <row r="18" spans="1:42" s="22" customFormat="1" ht="12" customHeight="1">
      <c r="A18" s="256"/>
      <c r="B18" s="257"/>
      <c r="C18" s="258"/>
      <c r="D18" s="29"/>
      <c r="E18" s="24"/>
      <c r="F18" s="24"/>
      <c r="G18" s="24"/>
      <c r="H18" s="28"/>
      <c r="I18" s="29"/>
      <c r="J18" s="24"/>
      <c r="K18" s="24"/>
      <c r="L18" s="24"/>
      <c r="M18" s="28"/>
      <c r="N18" s="203"/>
      <c r="O18" s="204"/>
      <c r="P18" s="204"/>
      <c r="Q18" s="204"/>
      <c r="R18" s="205"/>
      <c r="S18" s="29"/>
      <c r="T18" s="33"/>
      <c r="U18" s="24"/>
      <c r="V18" s="33"/>
      <c r="W18" s="28"/>
      <c r="X18" s="29"/>
      <c r="Y18" s="33"/>
      <c r="Z18" s="24"/>
      <c r="AA18" s="33"/>
      <c r="AB18" s="28"/>
      <c r="AC18" s="29"/>
      <c r="AD18" s="33"/>
      <c r="AE18" s="24"/>
      <c r="AF18" s="33"/>
      <c r="AG18" s="28"/>
      <c r="AH18" s="208"/>
      <c r="AI18" s="209"/>
      <c r="AJ18" s="209"/>
      <c r="AK18" s="209"/>
      <c r="AL18" s="232"/>
      <c r="AM18" s="235"/>
      <c r="AN18" s="239"/>
      <c r="AO18" s="240"/>
      <c r="AP18" s="220"/>
    </row>
    <row r="19" spans="1:42" s="22" customFormat="1" ht="12" customHeight="1">
      <c r="A19" s="259"/>
      <c r="B19" s="260"/>
      <c r="C19" s="261"/>
      <c r="D19" s="27"/>
      <c r="E19" s="26"/>
      <c r="F19" s="26"/>
      <c r="G19" s="26"/>
      <c r="H19" s="25"/>
      <c r="I19" s="27"/>
      <c r="J19" s="26"/>
      <c r="K19" s="26"/>
      <c r="L19" s="26"/>
      <c r="M19" s="25"/>
      <c r="N19" s="203"/>
      <c r="O19" s="204"/>
      <c r="P19" s="204"/>
      <c r="Q19" s="204"/>
      <c r="R19" s="205"/>
      <c r="S19" s="27"/>
      <c r="T19" s="26"/>
      <c r="U19" s="26"/>
      <c r="V19" s="26"/>
      <c r="W19" s="25"/>
      <c r="X19" s="27"/>
      <c r="Y19" s="26"/>
      <c r="Z19" s="26"/>
      <c r="AA19" s="26"/>
      <c r="AB19" s="25"/>
      <c r="AC19" s="27"/>
      <c r="AD19" s="26"/>
      <c r="AE19" s="26"/>
      <c r="AF19" s="26"/>
      <c r="AG19" s="25"/>
      <c r="AH19" s="210"/>
      <c r="AI19" s="211"/>
      <c r="AJ19" s="211"/>
      <c r="AK19" s="211"/>
      <c r="AL19" s="233"/>
      <c r="AM19" s="236"/>
      <c r="AN19" s="241"/>
      <c r="AO19" s="242"/>
      <c r="AP19" s="221"/>
    </row>
    <row r="20" spans="1:42" s="22" customFormat="1" ht="12" customHeight="1">
      <c r="A20" s="246" t="s">
        <v>204</v>
      </c>
      <c r="B20" s="247"/>
      <c r="C20" s="248"/>
      <c r="D20" s="32"/>
      <c r="E20" s="31"/>
      <c r="F20" s="31"/>
      <c r="G20" s="31"/>
      <c r="H20" s="30"/>
      <c r="I20" s="32"/>
      <c r="J20" s="31"/>
      <c r="K20" s="31"/>
      <c r="L20" s="31"/>
      <c r="M20" s="30"/>
      <c r="N20" s="32"/>
      <c r="O20" s="31"/>
      <c r="P20" s="31"/>
      <c r="Q20" s="31"/>
      <c r="R20" s="30"/>
      <c r="S20" s="203"/>
      <c r="T20" s="204"/>
      <c r="U20" s="204"/>
      <c r="V20" s="204"/>
      <c r="W20" s="205"/>
      <c r="X20" s="32"/>
      <c r="Y20" s="31"/>
      <c r="Z20" s="31"/>
      <c r="AA20" s="31"/>
      <c r="AB20" s="30"/>
      <c r="AC20" s="32"/>
      <c r="AD20" s="31"/>
      <c r="AE20" s="31"/>
      <c r="AF20" s="31"/>
      <c r="AG20" s="30"/>
      <c r="AH20" s="206"/>
      <c r="AI20" s="207"/>
      <c r="AJ20" s="207"/>
      <c r="AK20" s="207"/>
      <c r="AL20" s="231"/>
      <c r="AM20" s="234"/>
      <c r="AN20" s="237"/>
      <c r="AO20" s="238"/>
      <c r="AP20" s="219" t="e">
        <f>#REF!</f>
        <v>#REF!</v>
      </c>
    </row>
    <row r="21" spans="1:42" s="22" customFormat="1" ht="12" customHeight="1">
      <c r="A21" s="246"/>
      <c r="B21" s="247"/>
      <c r="C21" s="248"/>
      <c r="D21" s="29"/>
      <c r="E21" s="24"/>
      <c r="F21" s="24"/>
      <c r="G21" s="24"/>
      <c r="H21" s="28"/>
      <c r="I21" s="29"/>
      <c r="J21" s="24"/>
      <c r="K21" s="24"/>
      <c r="L21" s="24"/>
      <c r="M21" s="28"/>
      <c r="N21" s="29"/>
      <c r="O21" s="24"/>
      <c r="P21" s="24"/>
      <c r="Q21" s="24"/>
      <c r="R21" s="28"/>
      <c r="S21" s="203"/>
      <c r="T21" s="204"/>
      <c r="U21" s="204"/>
      <c r="V21" s="204"/>
      <c r="W21" s="205"/>
      <c r="X21" s="29"/>
      <c r="Y21" s="33"/>
      <c r="Z21" s="24"/>
      <c r="AA21" s="33"/>
      <c r="AB21" s="28"/>
      <c r="AC21" s="29"/>
      <c r="AD21" s="33"/>
      <c r="AE21" s="24"/>
      <c r="AF21" s="33"/>
      <c r="AG21" s="28"/>
      <c r="AH21" s="208"/>
      <c r="AI21" s="209"/>
      <c r="AJ21" s="209"/>
      <c r="AK21" s="209"/>
      <c r="AL21" s="232"/>
      <c r="AM21" s="235"/>
      <c r="AN21" s="239"/>
      <c r="AO21" s="240"/>
      <c r="AP21" s="220"/>
    </row>
    <row r="22" spans="1:42" s="22" customFormat="1" ht="12" customHeight="1">
      <c r="A22" s="246"/>
      <c r="B22" s="247"/>
      <c r="C22" s="248"/>
      <c r="D22" s="29"/>
      <c r="E22" s="24"/>
      <c r="F22" s="24"/>
      <c r="G22" s="24"/>
      <c r="H22" s="28"/>
      <c r="I22" s="29"/>
      <c r="J22" s="24"/>
      <c r="K22" s="24"/>
      <c r="L22" s="24"/>
      <c r="M22" s="28"/>
      <c r="N22" s="29"/>
      <c r="O22" s="24"/>
      <c r="P22" s="24"/>
      <c r="Q22" s="24"/>
      <c r="R22" s="28"/>
      <c r="S22" s="203"/>
      <c r="T22" s="204"/>
      <c r="U22" s="204"/>
      <c r="V22" s="204"/>
      <c r="W22" s="205"/>
      <c r="X22" s="29"/>
      <c r="Y22" s="33"/>
      <c r="Z22" s="24"/>
      <c r="AA22" s="33"/>
      <c r="AB22" s="28"/>
      <c r="AC22" s="29"/>
      <c r="AD22" s="33"/>
      <c r="AE22" s="24"/>
      <c r="AF22" s="33"/>
      <c r="AG22" s="28"/>
      <c r="AH22" s="208"/>
      <c r="AI22" s="209"/>
      <c r="AJ22" s="209"/>
      <c r="AK22" s="209"/>
      <c r="AL22" s="232"/>
      <c r="AM22" s="235"/>
      <c r="AN22" s="239"/>
      <c r="AO22" s="240"/>
      <c r="AP22" s="220"/>
    </row>
    <row r="23" spans="1:42" s="22" customFormat="1" ht="12" customHeight="1">
      <c r="A23" s="246"/>
      <c r="B23" s="247"/>
      <c r="C23" s="248"/>
      <c r="D23" s="29"/>
      <c r="E23" s="24"/>
      <c r="F23" s="24"/>
      <c r="G23" s="24"/>
      <c r="H23" s="28"/>
      <c r="I23" s="29"/>
      <c r="J23" s="24"/>
      <c r="K23" s="24"/>
      <c r="L23" s="24"/>
      <c r="M23" s="28"/>
      <c r="N23" s="29"/>
      <c r="O23" s="24"/>
      <c r="P23" s="24"/>
      <c r="Q23" s="24"/>
      <c r="R23" s="28"/>
      <c r="S23" s="203"/>
      <c r="T23" s="204"/>
      <c r="U23" s="204"/>
      <c r="V23" s="204"/>
      <c r="W23" s="205"/>
      <c r="X23" s="29"/>
      <c r="Y23" s="33"/>
      <c r="Z23" s="24"/>
      <c r="AA23" s="33"/>
      <c r="AB23" s="28"/>
      <c r="AC23" s="29"/>
      <c r="AD23" s="33"/>
      <c r="AE23" s="24"/>
      <c r="AF23" s="33"/>
      <c r="AG23" s="28"/>
      <c r="AH23" s="208"/>
      <c r="AI23" s="209"/>
      <c r="AJ23" s="209"/>
      <c r="AK23" s="209"/>
      <c r="AL23" s="232"/>
      <c r="AM23" s="235"/>
      <c r="AN23" s="239"/>
      <c r="AO23" s="240"/>
      <c r="AP23" s="220"/>
    </row>
    <row r="24" spans="1:42" s="22" customFormat="1" ht="12" customHeight="1">
      <c r="A24" s="249"/>
      <c r="B24" s="250"/>
      <c r="C24" s="251"/>
      <c r="D24" s="27"/>
      <c r="E24" s="26"/>
      <c r="F24" s="26"/>
      <c r="G24" s="26"/>
      <c r="H24" s="25"/>
      <c r="I24" s="27"/>
      <c r="J24" s="26"/>
      <c r="K24" s="26"/>
      <c r="L24" s="26"/>
      <c r="M24" s="25"/>
      <c r="N24" s="27"/>
      <c r="O24" s="26"/>
      <c r="P24" s="26"/>
      <c r="Q24" s="26"/>
      <c r="R24" s="25"/>
      <c r="S24" s="215"/>
      <c r="T24" s="216"/>
      <c r="U24" s="216"/>
      <c r="V24" s="216"/>
      <c r="W24" s="217"/>
      <c r="X24" s="27"/>
      <c r="Y24" s="26"/>
      <c r="Z24" s="26"/>
      <c r="AA24" s="26"/>
      <c r="AB24" s="25"/>
      <c r="AC24" s="27"/>
      <c r="AD24" s="26"/>
      <c r="AE24" s="26"/>
      <c r="AF24" s="26"/>
      <c r="AG24" s="25"/>
      <c r="AH24" s="210"/>
      <c r="AI24" s="211"/>
      <c r="AJ24" s="211"/>
      <c r="AK24" s="211"/>
      <c r="AL24" s="233"/>
      <c r="AM24" s="236"/>
      <c r="AN24" s="241"/>
      <c r="AO24" s="242"/>
      <c r="AP24" s="221"/>
    </row>
    <row r="25" spans="1:42" s="22" customFormat="1" ht="12" customHeight="1">
      <c r="A25" s="253" t="s">
        <v>212</v>
      </c>
      <c r="B25" s="254"/>
      <c r="C25" s="255"/>
      <c r="D25" s="32"/>
      <c r="E25" s="31"/>
      <c r="F25" s="31"/>
      <c r="G25" s="31"/>
      <c r="H25" s="30"/>
      <c r="I25" s="32"/>
      <c r="J25" s="31"/>
      <c r="K25" s="31"/>
      <c r="L25" s="31"/>
      <c r="M25" s="30"/>
      <c r="N25" s="32"/>
      <c r="O25" s="31"/>
      <c r="P25" s="31"/>
      <c r="Q25" s="31"/>
      <c r="R25" s="30"/>
      <c r="S25" s="32"/>
      <c r="T25" s="31"/>
      <c r="U25" s="31"/>
      <c r="V25" s="31"/>
      <c r="W25" s="30"/>
      <c r="X25" s="200"/>
      <c r="Y25" s="201"/>
      <c r="Z25" s="201"/>
      <c r="AA25" s="201"/>
      <c r="AB25" s="202"/>
      <c r="AC25" s="32"/>
      <c r="AD25" s="31"/>
      <c r="AE25" s="31"/>
      <c r="AF25" s="31"/>
      <c r="AG25" s="30"/>
      <c r="AH25" s="206"/>
      <c r="AI25" s="207"/>
      <c r="AJ25" s="207"/>
      <c r="AK25" s="207"/>
      <c r="AL25" s="231"/>
      <c r="AM25" s="234"/>
      <c r="AN25" s="237"/>
      <c r="AO25" s="238"/>
      <c r="AP25" s="219" t="e">
        <f>#REF!</f>
        <v>#REF!</v>
      </c>
    </row>
    <row r="26" spans="1:42" s="22" customFormat="1" ht="12" customHeight="1">
      <c r="A26" s="256"/>
      <c r="B26" s="257"/>
      <c r="C26" s="258"/>
      <c r="D26" s="29"/>
      <c r="E26" s="24"/>
      <c r="F26" s="24"/>
      <c r="G26" s="24"/>
      <c r="H26" s="28"/>
      <c r="I26" s="29"/>
      <c r="J26" s="24"/>
      <c r="K26" s="24"/>
      <c r="L26" s="24"/>
      <c r="M26" s="28"/>
      <c r="N26" s="29"/>
      <c r="O26" s="24"/>
      <c r="P26" s="24"/>
      <c r="Q26" s="24"/>
      <c r="R26" s="28"/>
      <c r="S26" s="29"/>
      <c r="T26" s="24"/>
      <c r="U26" s="24"/>
      <c r="V26" s="24"/>
      <c r="W26" s="28"/>
      <c r="X26" s="203"/>
      <c r="Y26" s="204"/>
      <c r="Z26" s="204"/>
      <c r="AA26" s="204"/>
      <c r="AB26" s="205"/>
      <c r="AC26" s="29"/>
      <c r="AD26" s="33"/>
      <c r="AE26" s="24"/>
      <c r="AF26" s="33"/>
      <c r="AG26" s="28"/>
      <c r="AH26" s="208"/>
      <c r="AI26" s="209"/>
      <c r="AJ26" s="209"/>
      <c r="AK26" s="209"/>
      <c r="AL26" s="232"/>
      <c r="AM26" s="235"/>
      <c r="AN26" s="239"/>
      <c r="AO26" s="240"/>
      <c r="AP26" s="220"/>
    </row>
    <row r="27" spans="1:42" s="22" customFormat="1" ht="12" customHeight="1">
      <c r="A27" s="256"/>
      <c r="B27" s="257"/>
      <c r="C27" s="258"/>
      <c r="D27" s="29"/>
      <c r="E27" s="24"/>
      <c r="F27" s="24"/>
      <c r="G27" s="24"/>
      <c r="H27" s="28"/>
      <c r="I27" s="29"/>
      <c r="J27" s="24"/>
      <c r="K27" s="24"/>
      <c r="L27" s="24"/>
      <c r="M27" s="28"/>
      <c r="N27" s="29"/>
      <c r="O27" s="24"/>
      <c r="P27" s="24"/>
      <c r="Q27" s="24"/>
      <c r="R27" s="28"/>
      <c r="S27" s="29"/>
      <c r="T27" s="24"/>
      <c r="U27" s="24"/>
      <c r="V27" s="24"/>
      <c r="W27" s="28"/>
      <c r="X27" s="203"/>
      <c r="Y27" s="204"/>
      <c r="Z27" s="204"/>
      <c r="AA27" s="204"/>
      <c r="AB27" s="205"/>
      <c r="AC27" s="29"/>
      <c r="AD27" s="33"/>
      <c r="AE27" s="24"/>
      <c r="AF27" s="33"/>
      <c r="AG27" s="28"/>
      <c r="AH27" s="208"/>
      <c r="AI27" s="209"/>
      <c r="AJ27" s="209"/>
      <c r="AK27" s="209"/>
      <c r="AL27" s="232"/>
      <c r="AM27" s="235"/>
      <c r="AN27" s="239"/>
      <c r="AO27" s="240"/>
      <c r="AP27" s="220"/>
    </row>
    <row r="28" spans="1:42" s="22" customFormat="1" ht="12" customHeight="1">
      <c r="A28" s="256"/>
      <c r="B28" s="257"/>
      <c r="C28" s="258"/>
      <c r="D28" s="29"/>
      <c r="E28" s="24"/>
      <c r="F28" s="24"/>
      <c r="G28" s="24"/>
      <c r="H28" s="28"/>
      <c r="I28" s="29"/>
      <c r="J28" s="24"/>
      <c r="K28" s="24"/>
      <c r="L28" s="24"/>
      <c r="M28" s="28"/>
      <c r="N28" s="29"/>
      <c r="O28" s="24"/>
      <c r="P28" s="24"/>
      <c r="Q28" s="24"/>
      <c r="R28" s="28"/>
      <c r="S28" s="29"/>
      <c r="T28" s="24"/>
      <c r="U28" s="24"/>
      <c r="V28" s="24"/>
      <c r="W28" s="28"/>
      <c r="X28" s="203"/>
      <c r="Y28" s="204"/>
      <c r="Z28" s="204"/>
      <c r="AA28" s="204"/>
      <c r="AB28" s="205"/>
      <c r="AC28" s="29"/>
      <c r="AD28" s="33"/>
      <c r="AE28" s="24"/>
      <c r="AF28" s="33"/>
      <c r="AG28" s="28"/>
      <c r="AH28" s="208"/>
      <c r="AI28" s="209"/>
      <c r="AJ28" s="209"/>
      <c r="AK28" s="209"/>
      <c r="AL28" s="232"/>
      <c r="AM28" s="235"/>
      <c r="AN28" s="239"/>
      <c r="AO28" s="240"/>
      <c r="AP28" s="220"/>
    </row>
    <row r="29" spans="1:42" s="22" customFormat="1" ht="12" customHeight="1">
      <c r="A29" s="259"/>
      <c r="B29" s="260"/>
      <c r="C29" s="261"/>
      <c r="D29" s="27"/>
      <c r="E29" s="26"/>
      <c r="F29" s="26"/>
      <c r="G29" s="26"/>
      <c r="H29" s="25"/>
      <c r="I29" s="27"/>
      <c r="J29" s="26"/>
      <c r="K29" s="26"/>
      <c r="L29" s="26"/>
      <c r="M29" s="25"/>
      <c r="N29" s="27"/>
      <c r="O29" s="26"/>
      <c r="P29" s="26"/>
      <c r="Q29" s="26"/>
      <c r="R29" s="25"/>
      <c r="S29" s="27"/>
      <c r="T29" s="26"/>
      <c r="U29" s="26"/>
      <c r="V29" s="26"/>
      <c r="W29" s="25"/>
      <c r="X29" s="215"/>
      <c r="Y29" s="216"/>
      <c r="Z29" s="216"/>
      <c r="AA29" s="216"/>
      <c r="AB29" s="217"/>
      <c r="AC29" s="27"/>
      <c r="AD29" s="26"/>
      <c r="AE29" s="26"/>
      <c r="AF29" s="26"/>
      <c r="AG29" s="25"/>
      <c r="AH29" s="210"/>
      <c r="AI29" s="211"/>
      <c r="AJ29" s="211"/>
      <c r="AK29" s="211"/>
      <c r="AL29" s="233"/>
      <c r="AM29" s="236"/>
      <c r="AN29" s="241"/>
      <c r="AO29" s="242"/>
      <c r="AP29" s="221"/>
    </row>
    <row r="30" spans="1:42" s="22" customFormat="1" ht="12" customHeight="1">
      <c r="A30" s="194" t="s">
        <v>213</v>
      </c>
      <c r="B30" s="195"/>
      <c r="C30" s="196"/>
      <c r="D30" s="32"/>
      <c r="E30" s="31"/>
      <c r="F30" s="31"/>
      <c r="G30" s="31"/>
      <c r="H30" s="30"/>
      <c r="I30" s="32"/>
      <c r="J30" s="31"/>
      <c r="K30" s="31"/>
      <c r="L30" s="31"/>
      <c r="M30" s="30"/>
      <c r="N30" s="32"/>
      <c r="O30" s="31"/>
      <c r="P30" s="31"/>
      <c r="Q30" s="31"/>
      <c r="R30" s="30"/>
      <c r="S30" s="32"/>
      <c r="T30" s="31"/>
      <c r="U30" s="31"/>
      <c r="V30" s="31"/>
      <c r="W30" s="30"/>
      <c r="X30" s="32"/>
      <c r="Y30" s="31"/>
      <c r="Z30" s="31"/>
      <c r="AA30" s="31"/>
      <c r="AB30" s="30"/>
      <c r="AC30" s="200"/>
      <c r="AD30" s="201"/>
      <c r="AE30" s="201"/>
      <c r="AF30" s="201"/>
      <c r="AG30" s="202"/>
      <c r="AH30" s="206"/>
      <c r="AI30" s="207"/>
      <c r="AJ30" s="207"/>
      <c r="AK30" s="207"/>
      <c r="AL30" s="231"/>
      <c r="AM30" s="234"/>
      <c r="AN30" s="237"/>
      <c r="AO30" s="238"/>
      <c r="AP30" s="219" t="e">
        <f>#REF!</f>
        <v>#REF!</v>
      </c>
    </row>
    <row r="31" spans="1:42" s="22" customFormat="1" ht="12" customHeight="1">
      <c r="A31" s="194"/>
      <c r="B31" s="195"/>
      <c r="C31" s="196"/>
      <c r="D31" s="29"/>
      <c r="E31" s="24"/>
      <c r="F31" s="24"/>
      <c r="G31" s="24"/>
      <c r="H31" s="28"/>
      <c r="I31" s="29"/>
      <c r="J31" s="24"/>
      <c r="K31" s="24"/>
      <c r="L31" s="24"/>
      <c r="M31" s="28"/>
      <c r="N31" s="29"/>
      <c r="O31" s="24"/>
      <c r="P31" s="24"/>
      <c r="Q31" s="24"/>
      <c r="R31" s="28"/>
      <c r="S31" s="29"/>
      <c r="T31" s="24"/>
      <c r="U31" s="24"/>
      <c r="V31" s="24"/>
      <c r="W31" s="28"/>
      <c r="X31" s="29"/>
      <c r="Y31" s="24"/>
      <c r="Z31" s="24"/>
      <c r="AA31" s="24"/>
      <c r="AB31" s="28"/>
      <c r="AC31" s="203"/>
      <c r="AD31" s="204"/>
      <c r="AE31" s="204"/>
      <c r="AF31" s="204"/>
      <c r="AG31" s="205"/>
      <c r="AH31" s="208"/>
      <c r="AI31" s="209"/>
      <c r="AJ31" s="209"/>
      <c r="AK31" s="209"/>
      <c r="AL31" s="232"/>
      <c r="AM31" s="235"/>
      <c r="AN31" s="239"/>
      <c r="AO31" s="240"/>
      <c r="AP31" s="220"/>
    </row>
    <row r="32" spans="1:42" s="22" customFormat="1" ht="12" customHeight="1">
      <c r="A32" s="194"/>
      <c r="B32" s="195"/>
      <c r="C32" s="196"/>
      <c r="D32" s="29"/>
      <c r="E32" s="24"/>
      <c r="F32" s="24"/>
      <c r="G32" s="24"/>
      <c r="H32" s="28"/>
      <c r="I32" s="29"/>
      <c r="J32" s="24"/>
      <c r="K32" s="24"/>
      <c r="L32" s="24"/>
      <c r="M32" s="28"/>
      <c r="N32" s="29"/>
      <c r="O32" s="24"/>
      <c r="P32" s="24"/>
      <c r="Q32" s="24"/>
      <c r="R32" s="28"/>
      <c r="S32" s="29"/>
      <c r="T32" s="24"/>
      <c r="U32" s="24"/>
      <c r="V32" s="24"/>
      <c r="W32" s="28"/>
      <c r="X32" s="29"/>
      <c r="Y32" s="24"/>
      <c r="Z32" s="24"/>
      <c r="AA32" s="24"/>
      <c r="AB32" s="28"/>
      <c r="AC32" s="203"/>
      <c r="AD32" s="204"/>
      <c r="AE32" s="204"/>
      <c r="AF32" s="204"/>
      <c r="AG32" s="205"/>
      <c r="AH32" s="208"/>
      <c r="AI32" s="209"/>
      <c r="AJ32" s="209"/>
      <c r="AK32" s="209"/>
      <c r="AL32" s="232"/>
      <c r="AM32" s="235"/>
      <c r="AN32" s="239"/>
      <c r="AO32" s="240"/>
      <c r="AP32" s="220"/>
    </row>
    <row r="33" spans="1:42" s="22" customFormat="1" ht="12" customHeight="1">
      <c r="A33" s="194"/>
      <c r="B33" s="195"/>
      <c r="C33" s="196"/>
      <c r="D33" s="29"/>
      <c r="E33" s="24"/>
      <c r="F33" s="24"/>
      <c r="G33" s="24"/>
      <c r="H33" s="28"/>
      <c r="I33" s="29"/>
      <c r="J33" s="24"/>
      <c r="K33" s="24"/>
      <c r="L33" s="24"/>
      <c r="M33" s="28"/>
      <c r="N33" s="29"/>
      <c r="O33" s="24"/>
      <c r="P33" s="24"/>
      <c r="Q33" s="24"/>
      <c r="R33" s="28"/>
      <c r="S33" s="29"/>
      <c r="T33" s="24"/>
      <c r="U33" s="24"/>
      <c r="V33" s="24"/>
      <c r="W33" s="28"/>
      <c r="X33" s="29"/>
      <c r="Y33" s="24"/>
      <c r="Z33" s="24"/>
      <c r="AA33" s="24"/>
      <c r="AB33" s="28"/>
      <c r="AC33" s="203"/>
      <c r="AD33" s="204"/>
      <c r="AE33" s="204"/>
      <c r="AF33" s="204"/>
      <c r="AG33" s="205"/>
      <c r="AH33" s="208"/>
      <c r="AI33" s="209"/>
      <c r="AJ33" s="209"/>
      <c r="AK33" s="209"/>
      <c r="AL33" s="232"/>
      <c r="AM33" s="235"/>
      <c r="AN33" s="239"/>
      <c r="AO33" s="240"/>
      <c r="AP33" s="220"/>
    </row>
    <row r="34" spans="1:42" s="22" customFormat="1" ht="12" customHeight="1">
      <c r="A34" s="197"/>
      <c r="B34" s="198"/>
      <c r="C34" s="199"/>
      <c r="D34" s="27"/>
      <c r="E34" s="26"/>
      <c r="F34" s="26"/>
      <c r="G34" s="26"/>
      <c r="H34" s="25"/>
      <c r="I34" s="27"/>
      <c r="J34" s="26"/>
      <c r="K34" s="26"/>
      <c r="L34" s="26"/>
      <c r="M34" s="25"/>
      <c r="N34" s="27"/>
      <c r="O34" s="26"/>
      <c r="P34" s="26"/>
      <c r="Q34" s="26"/>
      <c r="R34" s="25"/>
      <c r="S34" s="27"/>
      <c r="T34" s="26"/>
      <c r="U34" s="26"/>
      <c r="V34" s="26"/>
      <c r="W34" s="25"/>
      <c r="X34" s="27"/>
      <c r="Y34" s="26"/>
      <c r="Z34" s="26"/>
      <c r="AA34" s="26"/>
      <c r="AB34" s="25"/>
      <c r="AC34" s="215"/>
      <c r="AD34" s="216"/>
      <c r="AE34" s="216"/>
      <c r="AF34" s="216"/>
      <c r="AG34" s="217"/>
      <c r="AH34" s="210"/>
      <c r="AI34" s="211"/>
      <c r="AJ34" s="211"/>
      <c r="AK34" s="211"/>
      <c r="AL34" s="233"/>
      <c r="AM34" s="236"/>
      <c r="AN34" s="241"/>
      <c r="AO34" s="242"/>
      <c r="AP34" s="221"/>
    </row>
    <row r="35" spans="1:42" s="22" customFormat="1" ht="12" customHeight="1">
      <c r="A35" s="53"/>
      <c r="B35" s="53"/>
      <c r="C35" s="53"/>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54"/>
      <c r="AD35" s="54"/>
      <c r="AE35" s="54"/>
      <c r="AF35" s="54"/>
      <c r="AG35" s="54"/>
      <c r="AH35" s="55"/>
      <c r="AI35" s="55"/>
      <c r="AJ35" s="55"/>
      <c r="AK35" s="55"/>
      <c r="AL35" s="55"/>
      <c r="AM35" s="57"/>
      <c r="AN35" s="58"/>
      <c r="AO35" s="58"/>
      <c r="AP35" s="60"/>
    </row>
  </sheetData>
  <mergeCells count="58">
    <mergeCell ref="AP30:AP34"/>
    <mergeCell ref="A30:C34"/>
    <mergeCell ref="AK20:AL24"/>
    <mergeCell ref="AM20:AM24"/>
    <mergeCell ref="AN20:AO24"/>
    <mergeCell ref="AC30:AG34"/>
    <mergeCell ref="AH30:AI34"/>
    <mergeCell ref="AJ30:AJ34"/>
    <mergeCell ref="AK30:AL34"/>
    <mergeCell ref="AM30:AM34"/>
    <mergeCell ref="AN30:AO34"/>
    <mergeCell ref="AP20:AP24"/>
    <mergeCell ref="A25:C29"/>
    <mergeCell ref="X25:AB29"/>
    <mergeCell ref="AH25:AI29"/>
    <mergeCell ref="AJ25:AJ29"/>
    <mergeCell ref="AK25:AL29"/>
    <mergeCell ref="AM25:AM29"/>
    <mergeCell ref="AN25:AO29"/>
    <mergeCell ref="AP25:AP29"/>
    <mergeCell ref="A20:C24"/>
    <mergeCell ref="S20:W24"/>
    <mergeCell ref="AH20:AI24"/>
    <mergeCell ref="AJ20:AJ24"/>
    <mergeCell ref="A15:C19"/>
    <mergeCell ref="N15:R19"/>
    <mergeCell ref="AH15:AI19"/>
    <mergeCell ref="AJ15:AJ19"/>
    <mergeCell ref="AK15:AL19"/>
    <mergeCell ref="A10:C14"/>
    <mergeCell ref="I10:M14"/>
    <mergeCell ref="AH10:AI14"/>
    <mergeCell ref="AJ10:AJ14"/>
    <mergeCell ref="AK10:AL14"/>
    <mergeCell ref="AM10:AM14"/>
    <mergeCell ref="AN10:AO14"/>
    <mergeCell ref="AP10:AP14"/>
    <mergeCell ref="AP5:AP9"/>
    <mergeCell ref="AM15:AM19"/>
    <mergeCell ref="AN15:AO19"/>
    <mergeCell ref="AP15:AP19"/>
    <mergeCell ref="A2:AK2"/>
    <mergeCell ref="A4:C4"/>
    <mergeCell ref="D4:H4"/>
    <mergeCell ref="I4:M4"/>
    <mergeCell ref="N4:R4"/>
    <mergeCell ref="S4:W4"/>
    <mergeCell ref="X4:AB4"/>
    <mergeCell ref="AC4:AG4"/>
    <mergeCell ref="AH4:AL4"/>
    <mergeCell ref="AN4:AO4"/>
    <mergeCell ref="A5:C9"/>
    <mergeCell ref="D5:H9"/>
    <mergeCell ref="AH5:AI9"/>
    <mergeCell ref="AJ5:AJ9"/>
    <mergeCell ref="AK5:AL9"/>
    <mergeCell ref="AM5:AM9"/>
    <mergeCell ref="AN5:AO9"/>
  </mergeCells>
  <phoneticPr fontId="2"/>
  <pageMargins left="0.7" right="0.7" top="0.75" bottom="0.75" header="0.3" footer="0.3"/>
  <pageSetup paperSize="9" orientation="landscape"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896F-E7D3-4074-8BFD-96C5112F2352}">
  <sheetPr>
    <tabColor theme="5" tint="0.59999389629810485"/>
  </sheetPr>
  <dimension ref="A2:AU47"/>
  <sheetViews>
    <sheetView workbookViewId="0">
      <selection activeCell="AW26" sqref="AW26"/>
    </sheetView>
  </sheetViews>
  <sheetFormatPr defaultColWidth="9" defaultRowHeight="13.2"/>
  <cols>
    <col min="1" max="1" width="8.88671875" customWidth="1"/>
    <col min="2" max="3" width="4.109375" customWidth="1"/>
    <col min="4" max="4" width="5.44140625" customWidth="1"/>
    <col min="5" max="19" width="3" customWidth="1"/>
    <col min="20" max="38" width="1.88671875" customWidth="1"/>
    <col min="39" max="39" width="6.6640625" customWidth="1"/>
    <col min="40" max="48" width="0" hidden="1" customWidth="1"/>
    <col min="49" max="56" width="5.6640625" customWidth="1"/>
  </cols>
  <sheetData>
    <row r="2" spans="1:47">
      <c r="F2" s="262" t="s">
        <v>255</v>
      </c>
      <c r="G2" s="121"/>
      <c r="H2" s="121"/>
      <c r="I2" s="121"/>
      <c r="J2" s="121"/>
      <c r="K2" s="121"/>
      <c r="L2" s="121"/>
      <c r="M2" s="121"/>
      <c r="N2" s="121"/>
      <c r="O2" s="121"/>
      <c r="P2" s="121"/>
      <c r="Q2" s="121"/>
      <c r="R2" s="121"/>
      <c r="S2" s="121"/>
      <c r="T2" s="121"/>
      <c r="U2" s="122"/>
    </row>
    <row r="3" spans="1:47">
      <c r="F3" s="123"/>
      <c r="G3" s="124"/>
      <c r="H3" s="124"/>
      <c r="I3" s="124"/>
      <c r="J3" s="124"/>
      <c r="K3" s="124"/>
      <c r="L3" s="124"/>
      <c r="M3" s="124"/>
      <c r="N3" s="124"/>
      <c r="O3" s="124"/>
      <c r="P3" s="124"/>
      <c r="Q3" s="124"/>
      <c r="R3" s="124"/>
      <c r="S3" s="124"/>
      <c r="T3" s="124"/>
      <c r="U3" s="125"/>
    </row>
    <row r="4" spans="1:47" ht="6" customHeight="1"/>
    <row r="5" spans="1:47" ht="15.6" customHeight="1"/>
    <row r="6" spans="1:47" s="22" customFormat="1" ht="20.100000000000001" customHeight="1">
      <c r="B6" s="181" t="s">
        <v>256</v>
      </c>
      <c r="C6" s="124"/>
      <c r="D6" s="124"/>
      <c r="E6" s="124"/>
      <c r="F6" s="124"/>
      <c r="G6" s="124"/>
      <c r="H6" s="124"/>
      <c r="I6" s="124"/>
      <c r="J6" s="124"/>
      <c r="K6" s="124"/>
      <c r="L6" s="79"/>
      <c r="M6" s="79"/>
      <c r="N6" s="79"/>
      <c r="O6" s="79"/>
      <c r="P6" s="79"/>
      <c r="Q6" s="80"/>
      <c r="R6" s="80"/>
      <c r="S6" s="80"/>
      <c r="T6" s="80"/>
      <c r="U6" s="80"/>
      <c r="V6" s="80"/>
      <c r="W6" s="80"/>
      <c r="X6" s="80"/>
      <c r="Y6" s="81"/>
      <c r="Z6" s="81"/>
      <c r="AA6" s="81"/>
      <c r="AB6" s="81"/>
      <c r="AC6" s="81"/>
      <c r="AD6" s="81"/>
      <c r="AE6" s="36"/>
      <c r="AF6" s="36"/>
      <c r="AG6" s="36"/>
      <c r="AH6" s="36"/>
      <c r="AI6" s="36"/>
      <c r="AJ6" s="36"/>
      <c r="AK6" s="36"/>
      <c r="AL6" s="36"/>
      <c r="AM6" s="36"/>
      <c r="AN6" s="36"/>
    </row>
    <row r="7" spans="1:47" s="22" customFormat="1" ht="50.1" customHeight="1">
      <c r="B7" s="223" t="s">
        <v>257</v>
      </c>
      <c r="C7" s="224"/>
      <c r="D7" s="225"/>
      <c r="E7" s="226">
        <f>B8</f>
        <v>0</v>
      </c>
      <c r="F7" s="227"/>
      <c r="G7" s="227"/>
      <c r="H7" s="227"/>
      <c r="I7" s="228"/>
      <c r="J7" s="226">
        <f>B13</f>
        <v>0</v>
      </c>
      <c r="K7" s="227"/>
      <c r="L7" s="227"/>
      <c r="M7" s="227"/>
      <c r="N7" s="228"/>
      <c r="O7" s="226">
        <f>B18</f>
        <v>0</v>
      </c>
      <c r="P7" s="227"/>
      <c r="Q7" s="227"/>
      <c r="R7" s="227"/>
      <c r="S7" s="228"/>
      <c r="T7" s="263" t="s">
        <v>52</v>
      </c>
      <c r="U7" s="264"/>
      <c r="V7" s="264"/>
      <c r="W7" s="264"/>
      <c r="X7" s="265"/>
      <c r="Y7" s="266" t="s">
        <v>258</v>
      </c>
      <c r="Z7" s="267"/>
      <c r="AA7" s="267"/>
      <c r="AB7" s="268"/>
      <c r="AC7" s="229" t="s">
        <v>4</v>
      </c>
      <c r="AD7" s="269"/>
      <c r="AE7" s="269"/>
      <c r="AF7" s="230"/>
      <c r="AG7" s="270" t="s">
        <v>50</v>
      </c>
      <c r="AH7" s="224"/>
      <c r="AI7" s="225"/>
      <c r="AJ7" s="82"/>
      <c r="AK7" s="83"/>
      <c r="AL7" s="83"/>
      <c r="AM7" s="83"/>
      <c r="AN7" s="37"/>
    </row>
    <row r="8" spans="1:47" s="22" customFormat="1" ht="14.25" customHeight="1">
      <c r="B8" s="191"/>
      <c r="C8" s="192"/>
      <c r="D8" s="193"/>
      <c r="E8" s="200"/>
      <c r="F8" s="201"/>
      <c r="G8" s="201"/>
      <c r="H8" s="201"/>
      <c r="I8" s="202"/>
      <c r="J8" s="32"/>
      <c r="K8" s="31"/>
      <c r="L8" s="31"/>
      <c r="M8" s="31"/>
      <c r="N8" s="30"/>
      <c r="O8" s="32"/>
      <c r="P8" s="31"/>
      <c r="Q8" s="31"/>
      <c r="R8" s="31"/>
      <c r="S8" s="30"/>
      <c r="T8" s="206"/>
      <c r="U8" s="207"/>
      <c r="V8" s="207"/>
      <c r="W8" s="207"/>
      <c r="X8" s="231"/>
      <c r="Y8" s="271"/>
      <c r="Z8" s="272"/>
      <c r="AA8" s="272"/>
      <c r="AB8" s="273"/>
      <c r="AC8" s="237"/>
      <c r="AD8" s="280"/>
      <c r="AE8" s="280"/>
      <c r="AF8" s="238"/>
      <c r="AG8" s="283"/>
      <c r="AH8" s="284"/>
      <c r="AI8" s="285"/>
      <c r="AJ8" s="84"/>
      <c r="AK8" s="85"/>
      <c r="AL8" s="85"/>
      <c r="AM8" s="85"/>
      <c r="AN8" s="86"/>
    </row>
    <row r="9" spans="1:47" s="22" customFormat="1" ht="14.25" customHeight="1">
      <c r="A9" s="292" t="s">
        <v>270</v>
      </c>
      <c r="B9" s="194"/>
      <c r="C9" s="195"/>
      <c r="D9" s="196"/>
      <c r="E9" s="203"/>
      <c r="F9" s="204"/>
      <c r="G9" s="204"/>
      <c r="H9" s="204"/>
      <c r="I9" s="205"/>
      <c r="J9" s="29"/>
      <c r="K9" s="33"/>
      <c r="L9" s="24"/>
      <c r="M9" s="33"/>
      <c r="N9" s="28"/>
      <c r="O9" s="29"/>
      <c r="P9" s="33"/>
      <c r="Q9" s="24"/>
      <c r="R9" s="33"/>
      <c r="S9" s="28"/>
      <c r="T9" s="208"/>
      <c r="U9" s="209"/>
      <c r="V9" s="209"/>
      <c r="W9" s="209"/>
      <c r="X9" s="232"/>
      <c r="Y9" s="274"/>
      <c r="Z9" s="275"/>
      <c r="AA9" s="275"/>
      <c r="AB9" s="276"/>
      <c r="AC9" s="239"/>
      <c r="AD9" s="281"/>
      <c r="AE9" s="281"/>
      <c r="AF9" s="240"/>
      <c r="AG9" s="286"/>
      <c r="AH9" s="287"/>
      <c r="AI9" s="288"/>
      <c r="AJ9" s="84"/>
      <c r="AK9" s="85"/>
      <c r="AL9" s="85"/>
      <c r="AM9" s="85"/>
      <c r="AN9" s="86"/>
    </row>
    <row r="10" spans="1:47" s="22" customFormat="1" ht="14.25" customHeight="1">
      <c r="A10" s="292"/>
      <c r="B10" s="194"/>
      <c r="C10" s="195"/>
      <c r="D10" s="196"/>
      <c r="E10" s="203"/>
      <c r="F10" s="204"/>
      <c r="G10" s="204"/>
      <c r="H10" s="204"/>
      <c r="I10" s="205"/>
      <c r="J10" s="29"/>
      <c r="K10" s="33"/>
      <c r="L10" s="24"/>
      <c r="M10" s="33"/>
      <c r="N10" s="28"/>
      <c r="O10" s="29"/>
      <c r="P10" s="33"/>
      <c r="Q10" s="24"/>
      <c r="R10" s="33"/>
      <c r="S10" s="28"/>
      <c r="T10" s="208"/>
      <c r="U10" s="209"/>
      <c r="V10" s="209"/>
      <c r="W10" s="209"/>
      <c r="X10" s="232"/>
      <c r="Y10" s="274"/>
      <c r="Z10" s="275"/>
      <c r="AA10" s="275"/>
      <c r="AB10" s="276"/>
      <c r="AC10" s="239"/>
      <c r="AD10" s="281"/>
      <c r="AE10" s="281"/>
      <c r="AF10" s="240"/>
      <c r="AG10" s="286"/>
      <c r="AH10" s="287"/>
      <c r="AI10" s="288"/>
      <c r="AJ10" s="84"/>
      <c r="AK10" s="85"/>
      <c r="AL10" s="85"/>
      <c r="AM10" s="85"/>
      <c r="AN10" s="86"/>
      <c r="AO10" s="22">
        <f>AG8</f>
        <v>0</v>
      </c>
      <c r="AP10" s="22">
        <f>B8</f>
        <v>0</v>
      </c>
      <c r="AS10" s="22">
        <f>T8-W8+Y8*10+AC8</f>
        <v>0</v>
      </c>
      <c r="AT10" s="22">
        <f>AS10+AC8</f>
        <v>0</v>
      </c>
      <c r="AU10" s="22">
        <f>IF(ISERROR(AT10),"",RANK(AT10,$AT$34:$AT$48))</f>
        <v>1</v>
      </c>
    </row>
    <row r="11" spans="1:47" s="22" customFormat="1" ht="14.25" customHeight="1">
      <c r="A11" s="92"/>
      <c r="B11" s="194"/>
      <c r="C11" s="195"/>
      <c r="D11" s="196"/>
      <c r="E11" s="203"/>
      <c r="F11" s="204"/>
      <c r="G11" s="204"/>
      <c r="H11" s="204"/>
      <c r="I11" s="205"/>
      <c r="J11" s="29"/>
      <c r="K11" s="33"/>
      <c r="L11" s="24"/>
      <c r="M11" s="33"/>
      <c r="N11" s="28"/>
      <c r="O11" s="29"/>
      <c r="P11" s="33"/>
      <c r="Q11" s="24"/>
      <c r="R11" s="33"/>
      <c r="S11" s="28"/>
      <c r="T11" s="208"/>
      <c r="U11" s="209"/>
      <c r="V11" s="209"/>
      <c r="W11" s="209"/>
      <c r="X11" s="232"/>
      <c r="Y11" s="274"/>
      <c r="Z11" s="275"/>
      <c r="AA11" s="275"/>
      <c r="AB11" s="276"/>
      <c r="AC11" s="239"/>
      <c r="AD11" s="281"/>
      <c r="AE11" s="281"/>
      <c r="AF11" s="240"/>
      <c r="AG11" s="286"/>
      <c r="AH11" s="287"/>
      <c r="AI11" s="288"/>
      <c r="AJ11" s="84"/>
      <c r="AK11" s="85"/>
      <c r="AL11" s="85"/>
      <c r="AM11" s="85"/>
      <c r="AN11" s="86"/>
    </row>
    <row r="12" spans="1:47" s="22" customFormat="1" ht="14.25" customHeight="1">
      <c r="A12" s="92"/>
      <c r="B12" s="197"/>
      <c r="C12" s="198"/>
      <c r="D12" s="199"/>
      <c r="E12" s="215"/>
      <c r="F12" s="216"/>
      <c r="G12" s="216"/>
      <c r="H12" s="216"/>
      <c r="I12" s="217"/>
      <c r="J12" s="27"/>
      <c r="K12" s="26"/>
      <c r="L12" s="26"/>
      <c r="M12" s="26"/>
      <c r="N12" s="25"/>
      <c r="O12" s="27"/>
      <c r="P12" s="26"/>
      <c r="Q12" s="26"/>
      <c r="R12" s="26"/>
      <c r="S12" s="25"/>
      <c r="T12" s="210"/>
      <c r="U12" s="211"/>
      <c r="V12" s="211"/>
      <c r="W12" s="211"/>
      <c r="X12" s="233"/>
      <c r="Y12" s="277"/>
      <c r="Z12" s="278"/>
      <c r="AA12" s="278"/>
      <c r="AB12" s="279"/>
      <c r="AC12" s="241"/>
      <c r="AD12" s="282"/>
      <c r="AE12" s="282"/>
      <c r="AF12" s="242"/>
      <c r="AG12" s="289"/>
      <c r="AH12" s="290"/>
      <c r="AI12" s="291"/>
      <c r="AJ12" s="84"/>
      <c r="AK12" s="85"/>
      <c r="AL12" s="85"/>
      <c r="AM12" s="85"/>
      <c r="AN12" s="86"/>
    </row>
    <row r="13" spans="1:47" s="22" customFormat="1" ht="14.25" customHeight="1">
      <c r="A13" s="92"/>
      <c r="B13" s="191"/>
      <c r="C13" s="192"/>
      <c r="D13" s="193"/>
      <c r="E13" s="32"/>
      <c r="F13" s="31"/>
      <c r="G13" s="31"/>
      <c r="H13" s="31"/>
      <c r="I13" s="30"/>
      <c r="J13" s="200"/>
      <c r="K13" s="201"/>
      <c r="L13" s="201"/>
      <c r="M13" s="201"/>
      <c r="N13" s="202"/>
      <c r="O13" s="32"/>
      <c r="P13" s="31"/>
      <c r="Q13" s="31"/>
      <c r="R13" s="31"/>
      <c r="S13" s="30"/>
      <c r="T13" s="206"/>
      <c r="U13" s="207"/>
      <c r="V13" s="207"/>
      <c r="W13" s="207"/>
      <c r="X13" s="231"/>
      <c r="Y13" s="271"/>
      <c r="Z13" s="272"/>
      <c r="AA13" s="272"/>
      <c r="AB13" s="273"/>
      <c r="AC13" s="237"/>
      <c r="AD13" s="280"/>
      <c r="AE13" s="280"/>
      <c r="AF13" s="238"/>
      <c r="AG13" s="283"/>
      <c r="AH13" s="284"/>
      <c r="AI13" s="285"/>
      <c r="AJ13" s="84"/>
      <c r="AK13" s="85"/>
      <c r="AL13" s="85"/>
      <c r="AM13" s="85"/>
      <c r="AN13" s="86"/>
    </row>
    <row r="14" spans="1:47" s="22" customFormat="1" ht="14.25" customHeight="1">
      <c r="A14" s="292" t="s">
        <v>271</v>
      </c>
      <c r="B14" s="194"/>
      <c r="C14" s="195"/>
      <c r="D14" s="196"/>
      <c r="E14" s="29"/>
      <c r="F14" s="24"/>
      <c r="G14" s="24"/>
      <c r="H14" s="24"/>
      <c r="I14" s="28"/>
      <c r="J14" s="203"/>
      <c r="K14" s="204"/>
      <c r="L14" s="204"/>
      <c r="M14" s="204"/>
      <c r="N14" s="205"/>
      <c r="O14" s="29"/>
      <c r="P14" s="33"/>
      <c r="Q14" s="24"/>
      <c r="R14" s="33"/>
      <c r="S14" s="28"/>
      <c r="T14" s="208"/>
      <c r="U14" s="209"/>
      <c r="V14" s="209"/>
      <c r="W14" s="209"/>
      <c r="X14" s="232"/>
      <c r="Y14" s="274"/>
      <c r="Z14" s="275"/>
      <c r="AA14" s="275"/>
      <c r="AB14" s="276"/>
      <c r="AC14" s="239"/>
      <c r="AD14" s="281"/>
      <c r="AE14" s="281"/>
      <c r="AF14" s="240"/>
      <c r="AG14" s="286"/>
      <c r="AH14" s="287"/>
      <c r="AI14" s="288"/>
      <c r="AJ14" s="84"/>
      <c r="AK14" s="85"/>
      <c r="AL14" s="85"/>
      <c r="AM14" s="85"/>
      <c r="AN14" s="86"/>
    </row>
    <row r="15" spans="1:47" s="22" customFormat="1" ht="14.25" customHeight="1">
      <c r="A15" s="292"/>
      <c r="B15" s="194"/>
      <c r="C15" s="195"/>
      <c r="D15" s="196"/>
      <c r="E15" s="29"/>
      <c r="F15" s="24"/>
      <c r="G15" s="24"/>
      <c r="H15" s="24"/>
      <c r="I15" s="28"/>
      <c r="J15" s="203"/>
      <c r="K15" s="204"/>
      <c r="L15" s="204"/>
      <c r="M15" s="204"/>
      <c r="N15" s="205"/>
      <c r="O15" s="29"/>
      <c r="P15" s="33"/>
      <c r="Q15" s="24"/>
      <c r="R15" s="33"/>
      <c r="S15" s="28"/>
      <c r="T15" s="208"/>
      <c r="U15" s="209"/>
      <c r="V15" s="209"/>
      <c r="W15" s="209"/>
      <c r="X15" s="232"/>
      <c r="Y15" s="274"/>
      <c r="Z15" s="275"/>
      <c r="AA15" s="275"/>
      <c r="AB15" s="276"/>
      <c r="AC15" s="239"/>
      <c r="AD15" s="281"/>
      <c r="AE15" s="281"/>
      <c r="AF15" s="240"/>
      <c r="AG15" s="286"/>
      <c r="AH15" s="287"/>
      <c r="AI15" s="288"/>
      <c r="AJ15" s="84"/>
      <c r="AK15" s="85"/>
      <c r="AL15" s="85"/>
      <c r="AM15" s="85"/>
      <c r="AN15" s="86"/>
      <c r="AO15" s="22">
        <f>AG13</f>
        <v>0</v>
      </c>
      <c r="AP15" s="22">
        <f>B13</f>
        <v>0</v>
      </c>
      <c r="AS15" s="22">
        <f>T13-W13+Y13*10+AC13</f>
        <v>0</v>
      </c>
      <c r="AT15" s="22">
        <f>AS15+AC13</f>
        <v>0</v>
      </c>
      <c r="AU15" s="22">
        <f>IF(ISERROR(AT15),"",RANK(AT15,$AT$34:$AT$48))</f>
        <v>1</v>
      </c>
    </row>
    <row r="16" spans="1:47" s="22" customFormat="1" ht="14.25" customHeight="1">
      <c r="A16" s="92"/>
      <c r="B16" s="194"/>
      <c r="C16" s="195"/>
      <c r="D16" s="196"/>
      <c r="E16" s="29"/>
      <c r="F16" s="24"/>
      <c r="G16" s="24"/>
      <c r="H16" s="24"/>
      <c r="I16" s="28"/>
      <c r="J16" s="203"/>
      <c r="K16" s="204"/>
      <c r="L16" s="204"/>
      <c r="M16" s="204"/>
      <c r="N16" s="205"/>
      <c r="O16" s="29"/>
      <c r="P16" s="33"/>
      <c r="Q16" s="24"/>
      <c r="R16" s="33"/>
      <c r="S16" s="28"/>
      <c r="T16" s="208"/>
      <c r="U16" s="209"/>
      <c r="V16" s="209"/>
      <c r="W16" s="209"/>
      <c r="X16" s="232"/>
      <c r="Y16" s="274"/>
      <c r="Z16" s="275"/>
      <c r="AA16" s="275"/>
      <c r="AB16" s="276"/>
      <c r="AC16" s="239"/>
      <c r="AD16" s="281"/>
      <c r="AE16" s="281"/>
      <c r="AF16" s="240"/>
      <c r="AG16" s="286"/>
      <c r="AH16" s="287"/>
      <c r="AI16" s="288"/>
      <c r="AJ16" s="84"/>
      <c r="AK16" s="85"/>
      <c r="AL16" s="85"/>
      <c r="AM16" s="85"/>
      <c r="AN16" s="86"/>
    </row>
    <row r="17" spans="1:47" s="22" customFormat="1" ht="14.25" customHeight="1">
      <c r="A17" s="92"/>
      <c r="B17" s="197"/>
      <c r="C17" s="198"/>
      <c r="D17" s="199"/>
      <c r="E17" s="27"/>
      <c r="F17" s="26"/>
      <c r="G17" s="26"/>
      <c r="H17" s="26"/>
      <c r="I17" s="25"/>
      <c r="J17" s="215"/>
      <c r="K17" s="216"/>
      <c r="L17" s="216"/>
      <c r="M17" s="216"/>
      <c r="N17" s="217"/>
      <c r="O17" s="27"/>
      <c r="P17" s="26"/>
      <c r="Q17" s="26"/>
      <c r="R17" s="26"/>
      <c r="S17" s="25"/>
      <c r="T17" s="210"/>
      <c r="U17" s="211"/>
      <c r="V17" s="211"/>
      <c r="W17" s="211"/>
      <c r="X17" s="233"/>
      <c r="Y17" s="277"/>
      <c r="Z17" s="278"/>
      <c r="AA17" s="278"/>
      <c r="AB17" s="279"/>
      <c r="AC17" s="241"/>
      <c r="AD17" s="282"/>
      <c r="AE17" s="282"/>
      <c r="AF17" s="242"/>
      <c r="AG17" s="289"/>
      <c r="AH17" s="290"/>
      <c r="AI17" s="291"/>
      <c r="AJ17" s="84"/>
      <c r="AK17" s="85"/>
      <c r="AL17" s="85"/>
      <c r="AM17" s="85"/>
      <c r="AN17" s="86"/>
    </row>
    <row r="18" spans="1:47" s="22" customFormat="1" ht="14.25" customHeight="1">
      <c r="A18" s="92"/>
      <c r="B18" s="191"/>
      <c r="C18" s="192"/>
      <c r="D18" s="193"/>
      <c r="E18" s="32"/>
      <c r="F18" s="31"/>
      <c r="G18" s="31"/>
      <c r="H18" s="31"/>
      <c r="I18" s="30"/>
      <c r="J18" s="32"/>
      <c r="K18" s="31"/>
      <c r="L18" s="31"/>
      <c r="M18" s="31"/>
      <c r="N18" s="30"/>
      <c r="O18" s="200"/>
      <c r="P18" s="201"/>
      <c r="Q18" s="201"/>
      <c r="R18" s="201"/>
      <c r="S18" s="202"/>
      <c r="T18" s="206"/>
      <c r="U18" s="207"/>
      <c r="V18" s="207"/>
      <c r="W18" s="207"/>
      <c r="X18" s="231"/>
      <c r="Y18" s="271"/>
      <c r="Z18" s="272"/>
      <c r="AA18" s="272"/>
      <c r="AB18" s="273"/>
      <c r="AC18" s="237"/>
      <c r="AD18" s="280"/>
      <c r="AE18" s="280"/>
      <c r="AF18" s="238"/>
      <c r="AG18" s="283"/>
      <c r="AH18" s="284"/>
      <c r="AI18" s="285"/>
      <c r="AJ18" s="84"/>
      <c r="AK18" s="85"/>
      <c r="AL18" s="85"/>
      <c r="AM18" s="85"/>
      <c r="AN18" s="86"/>
    </row>
    <row r="19" spans="1:47" s="22" customFormat="1" ht="14.25" customHeight="1">
      <c r="A19" s="292" t="s">
        <v>272</v>
      </c>
      <c r="B19" s="194"/>
      <c r="C19" s="195"/>
      <c r="D19" s="196"/>
      <c r="E19" s="29"/>
      <c r="F19" s="24"/>
      <c r="G19" s="24"/>
      <c r="H19" s="24"/>
      <c r="I19" s="28"/>
      <c r="J19" s="29"/>
      <c r="K19" s="24"/>
      <c r="L19" s="24"/>
      <c r="M19" s="24"/>
      <c r="N19" s="28"/>
      <c r="O19" s="203"/>
      <c r="P19" s="204"/>
      <c r="Q19" s="204"/>
      <c r="R19" s="204"/>
      <c r="S19" s="205"/>
      <c r="T19" s="208"/>
      <c r="U19" s="209"/>
      <c r="V19" s="209"/>
      <c r="W19" s="209"/>
      <c r="X19" s="232"/>
      <c r="Y19" s="274"/>
      <c r="Z19" s="275"/>
      <c r="AA19" s="275"/>
      <c r="AB19" s="276"/>
      <c r="AC19" s="239"/>
      <c r="AD19" s="281"/>
      <c r="AE19" s="281"/>
      <c r="AF19" s="240"/>
      <c r="AG19" s="286"/>
      <c r="AH19" s="287"/>
      <c r="AI19" s="288"/>
      <c r="AJ19" s="84"/>
      <c r="AK19" s="85"/>
      <c r="AL19" s="85"/>
      <c r="AM19" s="85"/>
      <c r="AN19" s="86"/>
    </row>
    <row r="20" spans="1:47" s="22" customFormat="1" ht="14.25" customHeight="1">
      <c r="A20" s="292"/>
      <c r="B20" s="194"/>
      <c r="C20" s="195"/>
      <c r="D20" s="196"/>
      <c r="E20" s="29"/>
      <c r="F20" s="24"/>
      <c r="G20" s="24"/>
      <c r="H20" s="24"/>
      <c r="I20" s="28"/>
      <c r="J20" s="29"/>
      <c r="K20" s="24"/>
      <c r="L20" s="24"/>
      <c r="M20" s="24"/>
      <c r="N20" s="28"/>
      <c r="O20" s="203"/>
      <c r="P20" s="204"/>
      <c r="Q20" s="204"/>
      <c r="R20" s="204"/>
      <c r="S20" s="205"/>
      <c r="T20" s="208"/>
      <c r="U20" s="209"/>
      <c r="V20" s="209"/>
      <c r="W20" s="209"/>
      <c r="X20" s="232"/>
      <c r="Y20" s="274"/>
      <c r="Z20" s="275"/>
      <c r="AA20" s="275"/>
      <c r="AB20" s="276"/>
      <c r="AC20" s="239"/>
      <c r="AD20" s="281"/>
      <c r="AE20" s="281"/>
      <c r="AF20" s="240"/>
      <c r="AG20" s="286"/>
      <c r="AH20" s="287"/>
      <c r="AI20" s="288"/>
      <c r="AJ20" s="84"/>
      <c r="AK20" s="85"/>
      <c r="AL20" s="85"/>
      <c r="AM20" s="85"/>
      <c r="AN20" s="86"/>
      <c r="AO20" s="22">
        <f>AG18</f>
        <v>0</v>
      </c>
      <c r="AP20" s="22">
        <f>B18</f>
        <v>0</v>
      </c>
      <c r="AS20" s="22">
        <f>T18-W18+Y18*10+AC18</f>
        <v>0</v>
      </c>
      <c r="AT20" s="22">
        <f>AS20+AC18</f>
        <v>0</v>
      </c>
      <c r="AU20" s="22">
        <f>IF(ISERROR(AT20),"",RANK(AT20,$AT$34:$AT$48))</f>
        <v>1</v>
      </c>
    </row>
    <row r="21" spans="1:47" s="22" customFormat="1" ht="14.25" customHeight="1">
      <c r="A21" s="92"/>
      <c r="B21" s="194"/>
      <c r="C21" s="195"/>
      <c r="D21" s="196"/>
      <c r="E21" s="29"/>
      <c r="F21" s="24"/>
      <c r="G21" s="24"/>
      <c r="H21" s="24"/>
      <c r="I21" s="28"/>
      <c r="J21" s="29"/>
      <c r="K21" s="24"/>
      <c r="L21" s="24"/>
      <c r="M21" s="24"/>
      <c r="N21" s="28"/>
      <c r="O21" s="203"/>
      <c r="P21" s="204"/>
      <c r="Q21" s="204"/>
      <c r="R21" s="204"/>
      <c r="S21" s="205"/>
      <c r="T21" s="208"/>
      <c r="U21" s="209"/>
      <c r="V21" s="209"/>
      <c r="W21" s="209"/>
      <c r="X21" s="232"/>
      <c r="Y21" s="274"/>
      <c r="Z21" s="275"/>
      <c r="AA21" s="275"/>
      <c r="AB21" s="276"/>
      <c r="AC21" s="239"/>
      <c r="AD21" s="281"/>
      <c r="AE21" s="281"/>
      <c r="AF21" s="240"/>
      <c r="AG21" s="286"/>
      <c r="AH21" s="287"/>
      <c r="AI21" s="288"/>
      <c r="AJ21" s="84"/>
      <c r="AK21" s="85"/>
      <c r="AL21" s="85"/>
      <c r="AM21" s="85"/>
      <c r="AN21" s="86"/>
    </row>
    <row r="22" spans="1:47" s="22" customFormat="1" ht="14.25" customHeight="1">
      <c r="A22" s="92"/>
      <c r="B22" s="197"/>
      <c r="C22" s="198"/>
      <c r="D22" s="199"/>
      <c r="E22" s="27"/>
      <c r="F22" s="26"/>
      <c r="G22" s="26"/>
      <c r="H22" s="26"/>
      <c r="I22" s="25"/>
      <c r="J22" s="27"/>
      <c r="K22" s="26"/>
      <c r="L22" s="26"/>
      <c r="M22" s="26"/>
      <c r="N22" s="25"/>
      <c r="O22" s="215"/>
      <c r="P22" s="216"/>
      <c r="Q22" s="216"/>
      <c r="R22" s="216"/>
      <c r="S22" s="217"/>
      <c r="T22" s="210"/>
      <c r="U22" s="211"/>
      <c r="V22" s="211"/>
      <c r="W22" s="211"/>
      <c r="X22" s="233"/>
      <c r="Y22" s="277"/>
      <c r="Z22" s="278"/>
      <c r="AA22" s="278"/>
      <c r="AB22" s="279"/>
      <c r="AC22" s="241"/>
      <c r="AD22" s="282"/>
      <c r="AE22" s="282"/>
      <c r="AF22" s="242"/>
      <c r="AG22" s="289"/>
      <c r="AH22" s="290"/>
      <c r="AI22" s="291"/>
      <c r="AJ22" s="84"/>
      <c r="AK22" s="85"/>
      <c r="AL22" s="85"/>
      <c r="AM22" s="85"/>
      <c r="AN22" s="86"/>
    </row>
    <row r="23" spans="1:47" s="22" customFormat="1">
      <c r="A23" s="92"/>
      <c r="B23" s="87"/>
      <c r="C23" s="87"/>
      <c r="D23" s="87"/>
      <c r="E23" s="88"/>
      <c r="F23" s="88"/>
      <c r="G23" s="88"/>
      <c r="H23" s="88"/>
      <c r="I23" s="88"/>
      <c r="J23" s="88"/>
      <c r="K23" s="88"/>
      <c r="L23" s="88"/>
      <c r="M23" s="88"/>
      <c r="N23" s="88"/>
      <c r="O23" s="88"/>
      <c r="P23" s="88"/>
      <c r="Q23" s="88"/>
      <c r="R23" s="88"/>
      <c r="S23" s="88"/>
      <c r="T23" s="89"/>
      <c r="U23" s="89"/>
      <c r="V23" s="89"/>
      <c r="W23" s="89"/>
      <c r="X23" s="89"/>
      <c r="Y23" s="89"/>
      <c r="Z23" s="89"/>
      <c r="AA23" s="89"/>
      <c r="AB23" s="89"/>
      <c r="AC23" s="89"/>
      <c r="AD23" s="89"/>
      <c r="AE23" s="87"/>
      <c r="AF23" s="87"/>
      <c r="AG23" s="87"/>
      <c r="AH23" s="87"/>
      <c r="AI23" s="87"/>
      <c r="AJ23" s="87"/>
      <c r="AK23" s="87"/>
      <c r="AL23" s="87"/>
      <c r="AM23" s="87"/>
      <c r="AN23" s="87"/>
    </row>
    <row r="24" spans="1:47" s="22" customFormat="1">
      <c r="A24" s="92"/>
      <c r="B24" s="87"/>
      <c r="C24" s="87"/>
      <c r="D24" s="87"/>
      <c r="E24" s="88"/>
      <c r="F24" s="88"/>
      <c r="G24" s="88"/>
      <c r="H24" s="88"/>
      <c r="I24" s="88"/>
      <c r="J24" s="88"/>
      <c r="K24" s="88"/>
      <c r="L24" s="88"/>
      <c r="M24" s="88"/>
      <c r="N24" s="88"/>
      <c r="O24" s="88"/>
      <c r="P24" s="88"/>
      <c r="Q24" s="88"/>
      <c r="R24" s="88"/>
      <c r="S24" s="88"/>
      <c r="T24" s="89"/>
      <c r="U24" s="89"/>
      <c r="V24" s="89"/>
      <c r="W24" s="89"/>
      <c r="X24" s="89"/>
      <c r="Y24" s="89"/>
      <c r="Z24" s="89"/>
      <c r="AA24" s="89"/>
      <c r="AB24" s="89"/>
      <c r="AC24" s="89"/>
      <c r="AD24" s="89"/>
      <c r="AE24" s="87"/>
      <c r="AF24" s="87"/>
      <c r="AG24" s="87"/>
      <c r="AH24" s="87"/>
      <c r="AI24" s="87"/>
      <c r="AJ24" s="87"/>
      <c r="AK24" s="87"/>
      <c r="AL24" s="87"/>
      <c r="AM24" s="87"/>
      <c r="AN24" s="87"/>
    </row>
    <row r="25" spans="1:47" s="22" customFormat="1">
      <c r="A25" s="92"/>
      <c r="B25" s="87"/>
      <c r="C25" s="87"/>
      <c r="D25" s="87"/>
      <c r="E25" s="88"/>
      <c r="F25" s="88"/>
      <c r="G25" s="88"/>
      <c r="H25" s="88"/>
      <c r="I25" s="88"/>
      <c r="J25" s="88"/>
      <c r="K25" s="88"/>
      <c r="L25" s="88"/>
      <c r="M25" s="88"/>
      <c r="N25" s="88"/>
      <c r="O25" s="88"/>
      <c r="P25" s="88"/>
      <c r="Q25" s="88"/>
      <c r="R25" s="88"/>
      <c r="S25" s="88"/>
      <c r="T25" s="89"/>
      <c r="U25" s="89"/>
      <c r="V25" s="89"/>
      <c r="W25" s="89"/>
      <c r="X25" s="89"/>
      <c r="Y25" s="89"/>
      <c r="Z25" s="89"/>
      <c r="AA25" s="89"/>
      <c r="AB25" s="89"/>
      <c r="AC25" s="89"/>
      <c r="AD25" s="89"/>
      <c r="AE25" s="87"/>
      <c r="AF25" s="87"/>
      <c r="AG25" s="87"/>
      <c r="AH25" s="87"/>
      <c r="AI25" s="87"/>
      <c r="AJ25" s="87"/>
      <c r="AK25" s="87"/>
      <c r="AL25" s="87"/>
      <c r="AM25" s="87"/>
      <c r="AN25" s="87"/>
    </row>
    <row r="26" spans="1:47" s="22" customFormat="1" ht="20.100000000000001" customHeight="1">
      <c r="A26" s="92"/>
      <c r="B26" s="181" t="s">
        <v>259</v>
      </c>
      <c r="C26" s="124"/>
      <c r="D26" s="124"/>
      <c r="E26" s="124"/>
      <c r="F26" s="124"/>
      <c r="G26" s="124"/>
      <c r="H26" s="124"/>
      <c r="I26" s="124"/>
      <c r="J26" s="124"/>
      <c r="K26" s="124"/>
      <c r="L26" s="79"/>
      <c r="M26" s="79"/>
      <c r="N26" s="79"/>
      <c r="O26" s="79"/>
      <c r="P26" s="79"/>
      <c r="Q26" s="80"/>
      <c r="R26" s="80"/>
      <c r="S26" s="80"/>
      <c r="T26" s="80"/>
      <c r="U26" s="80"/>
      <c r="V26" s="80"/>
      <c r="W26" s="80"/>
      <c r="X26" s="80"/>
      <c r="Y26" s="81"/>
      <c r="Z26" s="81"/>
      <c r="AA26" s="81"/>
      <c r="AB26" s="81"/>
      <c r="AC26" s="81"/>
      <c r="AD26" s="81"/>
      <c r="AE26" s="36"/>
      <c r="AF26" s="36"/>
      <c r="AG26" s="36"/>
      <c r="AH26" s="36"/>
      <c r="AI26" s="36"/>
      <c r="AJ26" s="36"/>
      <c r="AK26" s="36"/>
      <c r="AL26" s="36"/>
      <c r="AM26" s="36"/>
      <c r="AN26" s="36"/>
    </row>
    <row r="27" spans="1:47" s="22" customFormat="1" ht="50.1" customHeight="1">
      <c r="A27" s="92"/>
      <c r="B27" s="223" t="s">
        <v>257</v>
      </c>
      <c r="C27" s="224"/>
      <c r="D27" s="225"/>
      <c r="E27" s="226">
        <f>B28</f>
        <v>0</v>
      </c>
      <c r="F27" s="227"/>
      <c r="G27" s="227"/>
      <c r="H27" s="227"/>
      <c r="I27" s="228"/>
      <c r="J27" s="226">
        <f>B33</f>
        <v>0</v>
      </c>
      <c r="K27" s="227"/>
      <c r="L27" s="227"/>
      <c r="M27" s="227"/>
      <c r="N27" s="228"/>
      <c r="O27" s="226">
        <f>B38</f>
        <v>0</v>
      </c>
      <c r="P27" s="227"/>
      <c r="Q27" s="227"/>
      <c r="R27" s="227"/>
      <c r="S27" s="228"/>
      <c r="T27" s="263" t="s">
        <v>52</v>
      </c>
      <c r="U27" s="264"/>
      <c r="V27" s="264"/>
      <c r="W27" s="264"/>
      <c r="X27" s="265"/>
      <c r="Y27" s="266" t="s">
        <v>258</v>
      </c>
      <c r="Z27" s="267"/>
      <c r="AA27" s="267"/>
      <c r="AB27" s="268"/>
      <c r="AC27" s="229" t="s">
        <v>4</v>
      </c>
      <c r="AD27" s="269"/>
      <c r="AE27" s="269"/>
      <c r="AF27" s="230"/>
      <c r="AG27" s="270" t="s">
        <v>50</v>
      </c>
      <c r="AH27" s="224"/>
      <c r="AI27" s="225"/>
      <c r="AJ27" s="82"/>
      <c r="AK27" s="83"/>
      <c r="AL27" s="83"/>
      <c r="AM27" s="83"/>
      <c r="AN27" s="37"/>
    </row>
    <row r="28" spans="1:47" s="22" customFormat="1" ht="14.25" customHeight="1">
      <c r="A28" s="92"/>
      <c r="B28" s="191"/>
      <c r="C28" s="192"/>
      <c r="D28" s="193"/>
      <c r="E28" s="200"/>
      <c r="F28" s="201"/>
      <c r="G28" s="201"/>
      <c r="H28" s="201"/>
      <c r="I28" s="202"/>
      <c r="J28" s="32"/>
      <c r="K28" s="31"/>
      <c r="L28" s="31"/>
      <c r="M28" s="31"/>
      <c r="N28" s="30"/>
      <c r="O28" s="32"/>
      <c r="P28" s="31"/>
      <c r="Q28" s="31"/>
      <c r="R28" s="31"/>
      <c r="S28" s="30"/>
      <c r="T28" s="206"/>
      <c r="U28" s="207"/>
      <c r="V28" s="207"/>
      <c r="W28" s="207"/>
      <c r="X28" s="231"/>
      <c r="Y28" s="271"/>
      <c r="Z28" s="272"/>
      <c r="AA28" s="272"/>
      <c r="AB28" s="273"/>
      <c r="AC28" s="237"/>
      <c r="AD28" s="280"/>
      <c r="AE28" s="280"/>
      <c r="AF28" s="238"/>
      <c r="AG28" s="283"/>
      <c r="AH28" s="284"/>
      <c r="AI28" s="285"/>
      <c r="AJ28" s="84"/>
      <c r="AK28" s="85"/>
      <c r="AL28" s="85"/>
      <c r="AM28" s="85"/>
      <c r="AN28" s="86"/>
    </row>
    <row r="29" spans="1:47" s="22" customFormat="1" ht="14.25" customHeight="1">
      <c r="A29" s="292" t="s">
        <v>273</v>
      </c>
      <c r="B29" s="194"/>
      <c r="C29" s="195"/>
      <c r="D29" s="196"/>
      <c r="E29" s="203"/>
      <c r="F29" s="204"/>
      <c r="G29" s="204"/>
      <c r="H29" s="204"/>
      <c r="I29" s="205"/>
      <c r="J29" s="29"/>
      <c r="K29" s="33"/>
      <c r="L29" s="24"/>
      <c r="M29" s="33"/>
      <c r="N29" s="28"/>
      <c r="O29" s="29"/>
      <c r="P29" s="33"/>
      <c r="Q29" s="24"/>
      <c r="R29" s="33"/>
      <c r="S29" s="28"/>
      <c r="T29" s="208"/>
      <c r="U29" s="209"/>
      <c r="V29" s="209"/>
      <c r="W29" s="209"/>
      <c r="X29" s="232"/>
      <c r="Y29" s="274"/>
      <c r="Z29" s="275"/>
      <c r="AA29" s="275"/>
      <c r="AB29" s="276"/>
      <c r="AC29" s="239"/>
      <c r="AD29" s="281"/>
      <c r="AE29" s="281"/>
      <c r="AF29" s="240"/>
      <c r="AG29" s="286"/>
      <c r="AH29" s="287"/>
      <c r="AI29" s="288"/>
      <c r="AJ29" s="84"/>
      <c r="AK29" s="85"/>
      <c r="AL29" s="85"/>
      <c r="AM29" s="85"/>
      <c r="AN29" s="86"/>
    </row>
    <row r="30" spans="1:47" s="22" customFormat="1" ht="14.25" customHeight="1">
      <c r="A30" s="292"/>
      <c r="B30" s="194"/>
      <c r="C30" s="195"/>
      <c r="D30" s="196"/>
      <c r="E30" s="203"/>
      <c r="F30" s="204"/>
      <c r="G30" s="204"/>
      <c r="H30" s="204"/>
      <c r="I30" s="205"/>
      <c r="J30" s="29"/>
      <c r="K30" s="33"/>
      <c r="L30" s="24"/>
      <c r="M30" s="33"/>
      <c r="N30" s="28"/>
      <c r="O30" s="29"/>
      <c r="P30" s="33"/>
      <c r="Q30" s="24"/>
      <c r="R30" s="33"/>
      <c r="S30" s="28"/>
      <c r="T30" s="208"/>
      <c r="U30" s="209"/>
      <c r="V30" s="209"/>
      <c r="W30" s="209"/>
      <c r="X30" s="232"/>
      <c r="Y30" s="274"/>
      <c r="Z30" s="275"/>
      <c r="AA30" s="275"/>
      <c r="AB30" s="276"/>
      <c r="AC30" s="239"/>
      <c r="AD30" s="281"/>
      <c r="AE30" s="281"/>
      <c r="AF30" s="240"/>
      <c r="AG30" s="286"/>
      <c r="AH30" s="287"/>
      <c r="AI30" s="288"/>
      <c r="AJ30" s="84"/>
      <c r="AK30" s="85"/>
      <c r="AL30" s="85"/>
      <c r="AM30" s="85"/>
      <c r="AN30" s="86"/>
      <c r="AO30" s="22">
        <f>AG28</f>
        <v>0</v>
      </c>
      <c r="AP30" s="22">
        <f>B28</f>
        <v>0</v>
      </c>
      <c r="AS30" s="22">
        <f>T28-W28+Y28*10+AC28</f>
        <v>0</v>
      </c>
      <c r="AT30" s="22">
        <f>AS30+AC28</f>
        <v>0</v>
      </c>
      <c r="AU30" s="22">
        <f>IF(ISERROR(AT30),"",RANK(AT30,$AT$34:$AT$48))</f>
        <v>1</v>
      </c>
    </row>
    <row r="31" spans="1:47" s="22" customFormat="1" ht="14.25" customHeight="1">
      <c r="A31" s="92"/>
      <c r="B31" s="194"/>
      <c r="C31" s="195"/>
      <c r="D31" s="196"/>
      <c r="E31" s="203"/>
      <c r="F31" s="204"/>
      <c r="G31" s="204"/>
      <c r="H31" s="204"/>
      <c r="I31" s="205"/>
      <c r="J31" s="29"/>
      <c r="K31" s="33"/>
      <c r="L31" s="24"/>
      <c r="M31" s="33"/>
      <c r="N31" s="28"/>
      <c r="O31" s="29"/>
      <c r="P31" s="33"/>
      <c r="Q31" s="24"/>
      <c r="R31" s="33"/>
      <c r="S31" s="28"/>
      <c r="T31" s="208"/>
      <c r="U31" s="209"/>
      <c r="V31" s="209"/>
      <c r="W31" s="209"/>
      <c r="X31" s="232"/>
      <c r="Y31" s="274"/>
      <c r="Z31" s="275"/>
      <c r="AA31" s="275"/>
      <c r="AB31" s="276"/>
      <c r="AC31" s="239"/>
      <c r="AD31" s="281"/>
      <c r="AE31" s="281"/>
      <c r="AF31" s="240"/>
      <c r="AG31" s="286"/>
      <c r="AH31" s="287"/>
      <c r="AI31" s="288"/>
      <c r="AJ31" s="84"/>
      <c r="AK31" s="85"/>
      <c r="AL31" s="85"/>
      <c r="AM31" s="85"/>
      <c r="AN31" s="86"/>
    </row>
    <row r="32" spans="1:47" s="22" customFormat="1" ht="14.25" customHeight="1">
      <c r="A32" s="92"/>
      <c r="B32" s="197"/>
      <c r="C32" s="198"/>
      <c r="D32" s="199"/>
      <c r="E32" s="215"/>
      <c r="F32" s="216"/>
      <c r="G32" s="216"/>
      <c r="H32" s="216"/>
      <c r="I32" s="217"/>
      <c r="J32" s="27"/>
      <c r="K32" s="26"/>
      <c r="L32" s="26"/>
      <c r="M32" s="26"/>
      <c r="N32" s="25"/>
      <c r="O32" s="27"/>
      <c r="P32" s="26"/>
      <c r="Q32" s="26"/>
      <c r="R32" s="26"/>
      <c r="S32" s="25"/>
      <c r="T32" s="210"/>
      <c r="U32" s="211"/>
      <c r="V32" s="211"/>
      <c r="W32" s="211"/>
      <c r="X32" s="233"/>
      <c r="Y32" s="277"/>
      <c r="Z32" s="278"/>
      <c r="AA32" s="278"/>
      <c r="AB32" s="279"/>
      <c r="AC32" s="241"/>
      <c r="AD32" s="282"/>
      <c r="AE32" s="282"/>
      <c r="AF32" s="242"/>
      <c r="AG32" s="289"/>
      <c r="AH32" s="290"/>
      <c r="AI32" s="291"/>
      <c r="AJ32" s="84"/>
      <c r="AK32" s="85"/>
      <c r="AL32" s="85"/>
      <c r="AM32" s="85"/>
      <c r="AN32" s="86"/>
    </row>
    <row r="33" spans="1:47" s="22" customFormat="1" ht="14.25" customHeight="1">
      <c r="A33" s="92"/>
      <c r="B33" s="191"/>
      <c r="C33" s="192"/>
      <c r="D33" s="193"/>
      <c r="E33" s="32"/>
      <c r="F33" s="31"/>
      <c r="G33" s="31"/>
      <c r="H33" s="31"/>
      <c r="I33" s="30"/>
      <c r="J33" s="200"/>
      <c r="K33" s="201"/>
      <c r="L33" s="201"/>
      <c r="M33" s="201"/>
      <c r="N33" s="202"/>
      <c r="O33" s="32"/>
      <c r="P33" s="31"/>
      <c r="Q33" s="31"/>
      <c r="R33" s="31"/>
      <c r="S33" s="30"/>
      <c r="T33" s="206"/>
      <c r="U33" s="207"/>
      <c r="V33" s="207"/>
      <c r="W33" s="207"/>
      <c r="X33" s="231"/>
      <c r="Y33" s="271"/>
      <c r="Z33" s="272"/>
      <c r="AA33" s="272"/>
      <c r="AB33" s="273"/>
      <c r="AC33" s="237"/>
      <c r="AD33" s="280"/>
      <c r="AE33" s="280"/>
      <c r="AF33" s="238"/>
      <c r="AG33" s="283"/>
      <c r="AH33" s="284"/>
      <c r="AI33" s="285"/>
      <c r="AJ33" s="84"/>
      <c r="AK33" s="85"/>
      <c r="AL33" s="85"/>
      <c r="AM33" s="85"/>
      <c r="AN33" s="86"/>
    </row>
    <row r="34" spans="1:47" s="22" customFormat="1" ht="14.25" customHeight="1">
      <c r="A34" s="292" t="s">
        <v>274</v>
      </c>
      <c r="B34" s="194"/>
      <c r="C34" s="195"/>
      <c r="D34" s="196"/>
      <c r="E34" s="29"/>
      <c r="F34" s="24"/>
      <c r="G34" s="24"/>
      <c r="H34" s="24"/>
      <c r="I34" s="28"/>
      <c r="J34" s="203"/>
      <c r="K34" s="204"/>
      <c r="L34" s="204"/>
      <c r="M34" s="204"/>
      <c r="N34" s="205"/>
      <c r="O34" s="29"/>
      <c r="P34" s="33"/>
      <c r="Q34" s="24"/>
      <c r="R34" s="33"/>
      <c r="S34" s="28"/>
      <c r="T34" s="208"/>
      <c r="U34" s="209"/>
      <c r="V34" s="209"/>
      <c r="W34" s="209"/>
      <c r="X34" s="232"/>
      <c r="Y34" s="274"/>
      <c r="Z34" s="275"/>
      <c r="AA34" s="275"/>
      <c r="AB34" s="276"/>
      <c r="AC34" s="239"/>
      <c r="AD34" s="281"/>
      <c r="AE34" s="281"/>
      <c r="AF34" s="240"/>
      <c r="AG34" s="286"/>
      <c r="AH34" s="287"/>
      <c r="AI34" s="288"/>
      <c r="AJ34" s="84"/>
      <c r="AK34" s="85"/>
      <c r="AL34" s="85"/>
      <c r="AM34" s="85"/>
      <c r="AN34" s="86"/>
    </row>
    <row r="35" spans="1:47" s="22" customFormat="1" ht="14.25" customHeight="1">
      <c r="A35" s="292"/>
      <c r="B35" s="194"/>
      <c r="C35" s="195"/>
      <c r="D35" s="196"/>
      <c r="E35" s="29"/>
      <c r="F35" s="24"/>
      <c r="G35" s="24"/>
      <c r="H35" s="24"/>
      <c r="I35" s="28"/>
      <c r="J35" s="203"/>
      <c r="K35" s="204"/>
      <c r="L35" s="204"/>
      <c r="M35" s="204"/>
      <c r="N35" s="205"/>
      <c r="O35" s="29"/>
      <c r="P35" s="33"/>
      <c r="Q35" s="24"/>
      <c r="R35" s="33"/>
      <c r="S35" s="28"/>
      <c r="T35" s="208"/>
      <c r="U35" s="209"/>
      <c r="V35" s="209"/>
      <c r="W35" s="209"/>
      <c r="X35" s="232"/>
      <c r="Y35" s="274"/>
      <c r="Z35" s="275"/>
      <c r="AA35" s="275"/>
      <c r="AB35" s="276"/>
      <c r="AC35" s="239"/>
      <c r="AD35" s="281"/>
      <c r="AE35" s="281"/>
      <c r="AF35" s="240"/>
      <c r="AG35" s="286"/>
      <c r="AH35" s="287"/>
      <c r="AI35" s="288"/>
      <c r="AJ35" s="84"/>
      <c r="AK35" s="85"/>
      <c r="AL35" s="85"/>
      <c r="AM35" s="85"/>
      <c r="AN35" s="86"/>
      <c r="AO35" s="22">
        <f>AG33</f>
        <v>0</v>
      </c>
      <c r="AP35" s="22">
        <f>B33</f>
        <v>0</v>
      </c>
      <c r="AS35" s="22">
        <f>T33-W33+Y33*10+AC33</f>
        <v>0</v>
      </c>
      <c r="AT35" s="22">
        <f>AS35+AC33</f>
        <v>0</v>
      </c>
      <c r="AU35" s="22">
        <f>IF(ISERROR(AT35),"",RANK(AT35,$AT$34:$AT$48))</f>
        <v>1</v>
      </c>
    </row>
    <row r="36" spans="1:47" s="22" customFormat="1" ht="14.25" customHeight="1">
      <c r="A36" s="92"/>
      <c r="B36" s="194"/>
      <c r="C36" s="195"/>
      <c r="D36" s="196"/>
      <c r="E36" s="29"/>
      <c r="F36" s="24"/>
      <c r="G36" s="24"/>
      <c r="H36" s="24"/>
      <c r="I36" s="28"/>
      <c r="J36" s="203"/>
      <c r="K36" s="204"/>
      <c r="L36" s="204"/>
      <c r="M36" s="204"/>
      <c r="N36" s="205"/>
      <c r="O36" s="29"/>
      <c r="P36" s="33"/>
      <c r="Q36" s="24"/>
      <c r="R36" s="33"/>
      <c r="S36" s="28"/>
      <c r="T36" s="208"/>
      <c r="U36" s="209"/>
      <c r="V36" s="209"/>
      <c r="W36" s="209"/>
      <c r="X36" s="232"/>
      <c r="Y36" s="274"/>
      <c r="Z36" s="275"/>
      <c r="AA36" s="275"/>
      <c r="AB36" s="276"/>
      <c r="AC36" s="239"/>
      <c r="AD36" s="281"/>
      <c r="AE36" s="281"/>
      <c r="AF36" s="240"/>
      <c r="AG36" s="286"/>
      <c r="AH36" s="287"/>
      <c r="AI36" s="288"/>
      <c r="AJ36" s="84"/>
      <c r="AK36" s="85"/>
      <c r="AL36" s="85"/>
      <c r="AM36" s="85"/>
      <c r="AN36" s="86"/>
    </row>
    <row r="37" spans="1:47" s="22" customFormat="1" ht="14.25" customHeight="1">
      <c r="A37" s="92"/>
      <c r="B37" s="197"/>
      <c r="C37" s="198"/>
      <c r="D37" s="199"/>
      <c r="E37" s="27"/>
      <c r="F37" s="26"/>
      <c r="G37" s="26"/>
      <c r="H37" s="26"/>
      <c r="I37" s="25"/>
      <c r="J37" s="215"/>
      <c r="K37" s="216"/>
      <c r="L37" s="216"/>
      <c r="M37" s="216"/>
      <c r="N37" s="217"/>
      <c r="O37" s="27"/>
      <c r="P37" s="26"/>
      <c r="Q37" s="26"/>
      <c r="R37" s="26"/>
      <c r="S37" s="25"/>
      <c r="T37" s="210"/>
      <c r="U37" s="211"/>
      <c r="V37" s="211"/>
      <c r="W37" s="211"/>
      <c r="X37" s="233"/>
      <c r="Y37" s="277"/>
      <c r="Z37" s="278"/>
      <c r="AA37" s="278"/>
      <c r="AB37" s="279"/>
      <c r="AC37" s="241"/>
      <c r="AD37" s="282"/>
      <c r="AE37" s="282"/>
      <c r="AF37" s="242"/>
      <c r="AG37" s="289"/>
      <c r="AH37" s="290"/>
      <c r="AI37" s="291"/>
      <c r="AJ37" s="84"/>
      <c r="AK37" s="85"/>
      <c r="AL37" s="85"/>
      <c r="AM37" s="85"/>
      <c r="AN37" s="86"/>
    </row>
    <row r="38" spans="1:47" s="22" customFormat="1" ht="14.25" customHeight="1">
      <c r="A38" s="92"/>
      <c r="B38" s="191"/>
      <c r="C38" s="192"/>
      <c r="D38" s="193"/>
      <c r="E38" s="32"/>
      <c r="F38" s="31"/>
      <c r="G38" s="31"/>
      <c r="H38" s="31"/>
      <c r="I38" s="30"/>
      <c r="J38" s="32"/>
      <c r="K38" s="31"/>
      <c r="L38" s="31"/>
      <c r="M38" s="31"/>
      <c r="N38" s="30"/>
      <c r="O38" s="200"/>
      <c r="P38" s="201"/>
      <c r="Q38" s="201"/>
      <c r="R38" s="201"/>
      <c r="S38" s="202"/>
      <c r="T38" s="206"/>
      <c r="U38" s="207"/>
      <c r="V38" s="207"/>
      <c r="W38" s="207"/>
      <c r="X38" s="231"/>
      <c r="Y38" s="271"/>
      <c r="Z38" s="272"/>
      <c r="AA38" s="272"/>
      <c r="AB38" s="273"/>
      <c r="AC38" s="237"/>
      <c r="AD38" s="280"/>
      <c r="AE38" s="280"/>
      <c r="AF38" s="238"/>
      <c r="AG38" s="283"/>
      <c r="AH38" s="284"/>
      <c r="AI38" s="285"/>
      <c r="AJ38" s="84"/>
      <c r="AK38" s="85"/>
      <c r="AL38" s="85"/>
      <c r="AM38" s="85"/>
      <c r="AN38" s="86"/>
    </row>
    <row r="39" spans="1:47" s="22" customFormat="1" ht="14.25" customHeight="1">
      <c r="A39" s="292" t="s">
        <v>275</v>
      </c>
      <c r="B39" s="194"/>
      <c r="C39" s="195"/>
      <c r="D39" s="196"/>
      <c r="E39" s="29"/>
      <c r="F39" s="24"/>
      <c r="G39" s="24"/>
      <c r="H39" s="24"/>
      <c r="I39" s="28"/>
      <c r="J39" s="29"/>
      <c r="K39" s="24"/>
      <c r="L39" s="24"/>
      <c r="M39" s="24"/>
      <c r="N39" s="28"/>
      <c r="O39" s="203"/>
      <c r="P39" s="204"/>
      <c r="Q39" s="204"/>
      <c r="R39" s="204"/>
      <c r="S39" s="205"/>
      <c r="T39" s="208"/>
      <c r="U39" s="209"/>
      <c r="V39" s="209"/>
      <c r="W39" s="209"/>
      <c r="X39" s="232"/>
      <c r="Y39" s="274"/>
      <c r="Z39" s="275"/>
      <c r="AA39" s="275"/>
      <c r="AB39" s="276"/>
      <c r="AC39" s="239"/>
      <c r="AD39" s="281"/>
      <c r="AE39" s="281"/>
      <c r="AF39" s="240"/>
      <c r="AG39" s="286"/>
      <c r="AH39" s="287"/>
      <c r="AI39" s="288"/>
      <c r="AJ39" s="84"/>
      <c r="AK39" s="85"/>
      <c r="AL39" s="85"/>
      <c r="AM39" s="85"/>
      <c r="AN39" s="86"/>
    </row>
    <row r="40" spans="1:47" s="22" customFormat="1" ht="14.25" customHeight="1">
      <c r="A40" s="292"/>
      <c r="B40" s="194"/>
      <c r="C40" s="195"/>
      <c r="D40" s="196"/>
      <c r="E40" s="29"/>
      <c r="F40" s="24"/>
      <c r="G40" s="24"/>
      <c r="H40" s="24"/>
      <c r="I40" s="28"/>
      <c r="J40" s="29"/>
      <c r="K40" s="24"/>
      <c r="L40" s="24"/>
      <c r="M40" s="24"/>
      <c r="N40" s="28"/>
      <c r="O40" s="203"/>
      <c r="P40" s="204"/>
      <c r="Q40" s="204"/>
      <c r="R40" s="204"/>
      <c r="S40" s="205"/>
      <c r="T40" s="208"/>
      <c r="U40" s="209"/>
      <c r="V40" s="209"/>
      <c r="W40" s="209"/>
      <c r="X40" s="232"/>
      <c r="Y40" s="274"/>
      <c r="Z40" s="275"/>
      <c r="AA40" s="275"/>
      <c r="AB40" s="276"/>
      <c r="AC40" s="239"/>
      <c r="AD40" s="281"/>
      <c r="AE40" s="281"/>
      <c r="AF40" s="240"/>
      <c r="AG40" s="286"/>
      <c r="AH40" s="287"/>
      <c r="AI40" s="288"/>
      <c r="AJ40" s="84"/>
      <c r="AK40" s="85"/>
      <c r="AL40" s="85"/>
      <c r="AM40" s="85"/>
      <c r="AN40" s="86"/>
      <c r="AO40" s="22">
        <f>AG38</f>
        <v>0</v>
      </c>
      <c r="AP40" s="22">
        <f>B38</f>
        <v>0</v>
      </c>
      <c r="AS40" s="22">
        <f>T38-W38+Y38*10+AC38</f>
        <v>0</v>
      </c>
      <c r="AT40" s="22">
        <f>AS40+AC38</f>
        <v>0</v>
      </c>
      <c r="AU40" s="22">
        <f>IF(ISERROR(AT40),"",RANK(AT40,$AT$34:$AT$48))</f>
        <v>1</v>
      </c>
    </row>
    <row r="41" spans="1:47" s="22" customFormat="1" ht="14.25" customHeight="1">
      <c r="B41" s="194"/>
      <c r="C41" s="195"/>
      <c r="D41" s="196"/>
      <c r="E41" s="29"/>
      <c r="F41" s="24"/>
      <c r="G41" s="24"/>
      <c r="H41" s="24"/>
      <c r="I41" s="28"/>
      <c r="J41" s="29"/>
      <c r="K41" s="24"/>
      <c r="L41" s="24"/>
      <c r="M41" s="24"/>
      <c r="N41" s="28"/>
      <c r="O41" s="203"/>
      <c r="P41" s="204"/>
      <c r="Q41" s="204"/>
      <c r="R41" s="204"/>
      <c r="S41" s="205"/>
      <c r="T41" s="208"/>
      <c r="U41" s="209"/>
      <c r="V41" s="209"/>
      <c r="W41" s="209"/>
      <c r="X41" s="232"/>
      <c r="Y41" s="274"/>
      <c r="Z41" s="275"/>
      <c r="AA41" s="275"/>
      <c r="AB41" s="276"/>
      <c r="AC41" s="239"/>
      <c r="AD41" s="281"/>
      <c r="AE41" s="281"/>
      <c r="AF41" s="240"/>
      <c r="AG41" s="286"/>
      <c r="AH41" s="287"/>
      <c r="AI41" s="288"/>
      <c r="AJ41" s="84"/>
      <c r="AK41" s="85"/>
      <c r="AL41" s="85"/>
      <c r="AM41" s="85"/>
      <c r="AN41" s="86"/>
    </row>
    <row r="42" spans="1:47" s="22" customFormat="1" ht="14.25" customHeight="1">
      <c r="B42" s="197"/>
      <c r="C42" s="198"/>
      <c r="D42" s="199"/>
      <c r="E42" s="27"/>
      <c r="F42" s="26"/>
      <c r="G42" s="26"/>
      <c r="H42" s="26"/>
      <c r="I42" s="25"/>
      <c r="J42" s="27"/>
      <c r="K42" s="26"/>
      <c r="L42" s="26"/>
      <c r="M42" s="26"/>
      <c r="N42" s="25"/>
      <c r="O42" s="215"/>
      <c r="P42" s="216"/>
      <c r="Q42" s="216"/>
      <c r="R42" s="216"/>
      <c r="S42" s="217"/>
      <c r="T42" s="210"/>
      <c r="U42" s="211"/>
      <c r="V42" s="211"/>
      <c r="W42" s="211"/>
      <c r="X42" s="233"/>
      <c r="Y42" s="277"/>
      <c r="Z42" s="278"/>
      <c r="AA42" s="278"/>
      <c r="AB42" s="279"/>
      <c r="AC42" s="241"/>
      <c r="AD42" s="282"/>
      <c r="AE42" s="282"/>
      <c r="AF42" s="242"/>
      <c r="AG42" s="289"/>
      <c r="AH42" s="290"/>
      <c r="AI42" s="291"/>
      <c r="AJ42" s="84"/>
      <c r="AK42" s="85"/>
      <c r="AL42" s="85"/>
      <c r="AM42" s="85"/>
      <c r="AN42" s="86"/>
    </row>
    <row r="44" spans="1:47" ht="14.4">
      <c r="B44" s="293" t="s">
        <v>260</v>
      </c>
      <c r="C44" s="294"/>
      <c r="D44" s="295"/>
      <c r="E44" s="293" t="s">
        <v>206</v>
      </c>
      <c r="F44" s="295"/>
      <c r="G44" s="293"/>
      <c r="H44" s="294"/>
      <c r="I44" s="294"/>
      <c r="J44" s="294"/>
      <c r="K44" s="294"/>
      <c r="L44" s="294"/>
      <c r="M44" s="295"/>
      <c r="N44" s="4"/>
      <c r="O44" s="4"/>
      <c r="P44" s="4"/>
      <c r="Q44" s="4"/>
      <c r="R44" s="4"/>
      <c r="S44" s="4"/>
      <c r="T44" s="4"/>
      <c r="U44" s="4"/>
      <c r="V44" s="4"/>
      <c r="W44" s="4"/>
      <c r="X44" s="4"/>
      <c r="Y44" s="4"/>
      <c r="Z44" s="4"/>
      <c r="AA44" s="4"/>
      <c r="AB44" s="4"/>
      <c r="AC44" s="4"/>
      <c r="AD44" s="4"/>
      <c r="AE44" s="4"/>
      <c r="AF44" s="4"/>
      <c r="AG44" s="4"/>
      <c r="AH44" s="4"/>
      <c r="AI44" s="4"/>
      <c r="AJ44" s="4"/>
    </row>
    <row r="45" spans="1:47" ht="14.4">
      <c r="B45" s="296"/>
      <c r="C45" s="134"/>
      <c r="D45" s="297"/>
      <c r="E45" s="296"/>
      <c r="F45" s="297"/>
      <c r="G45" s="298"/>
      <c r="H45" s="181"/>
      <c r="I45" s="181"/>
      <c r="J45" s="181"/>
      <c r="K45" s="181"/>
      <c r="L45" s="181"/>
      <c r="M45" s="299"/>
      <c r="N45" s="4"/>
      <c r="O45" s="4"/>
      <c r="P45" s="4"/>
      <c r="Q45" s="4"/>
      <c r="R45" s="4"/>
      <c r="S45" s="4"/>
      <c r="T45" s="4"/>
      <c r="U45" s="4"/>
      <c r="V45" s="4"/>
      <c r="W45" s="4"/>
      <c r="X45" s="4"/>
      <c r="Y45" s="4"/>
      <c r="Z45" s="4"/>
      <c r="AA45" s="4"/>
      <c r="AB45" s="4"/>
      <c r="AC45" s="4"/>
      <c r="AD45" s="4"/>
      <c r="AE45" s="4"/>
      <c r="AF45" s="4"/>
      <c r="AG45" s="4"/>
      <c r="AH45" s="4"/>
      <c r="AI45" s="4"/>
      <c r="AJ45" s="4"/>
    </row>
    <row r="46" spans="1:47" ht="13.2" customHeight="1">
      <c r="B46" s="300" t="s">
        <v>261</v>
      </c>
      <c r="C46" s="300"/>
      <c r="D46" s="300"/>
      <c r="E46" s="300" t="s">
        <v>206</v>
      </c>
      <c r="F46" s="300"/>
      <c r="G46" s="293"/>
      <c r="H46" s="294"/>
      <c r="I46" s="294"/>
      <c r="J46" s="294"/>
      <c r="K46" s="294"/>
      <c r="L46" s="294"/>
      <c r="M46" s="295"/>
      <c r="N46" s="300" t="s">
        <v>262</v>
      </c>
      <c r="O46" s="300"/>
      <c r="P46" s="300"/>
      <c r="Q46" s="300"/>
      <c r="R46" s="300"/>
      <c r="S46" s="300"/>
      <c r="T46" s="300"/>
      <c r="U46" s="300"/>
      <c r="V46" s="300"/>
      <c r="W46" s="300" t="s">
        <v>214</v>
      </c>
      <c r="X46" s="300"/>
      <c r="Y46" s="300"/>
      <c r="Z46" s="293"/>
      <c r="AA46" s="294"/>
      <c r="AB46" s="294"/>
      <c r="AC46" s="294"/>
      <c r="AD46" s="294"/>
      <c r="AE46" s="294"/>
      <c r="AF46" s="294"/>
      <c r="AG46" s="294"/>
      <c r="AH46" s="294"/>
      <c r="AI46" s="295"/>
      <c r="AJ46" s="4"/>
    </row>
    <row r="47" spans="1:47" ht="13.2" customHeight="1">
      <c r="B47" s="300"/>
      <c r="C47" s="300"/>
      <c r="D47" s="300"/>
      <c r="E47" s="300"/>
      <c r="F47" s="300"/>
      <c r="G47" s="298"/>
      <c r="H47" s="181"/>
      <c r="I47" s="181"/>
      <c r="J47" s="181"/>
      <c r="K47" s="181"/>
      <c r="L47" s="181"/>
      <c r="M47" s="299"/>
      <c r="N47" s="300"/>
      <c r="O47" s="300"/>
      <c r="P47" s="300"/>
      <c r="Q47" s="300"/>
      <c r="R47" s="300"/>
      <c r="S47" s="300"/>
      <c r="T47" s="300"/>
      <c r="U47" s="300"/>
      <c r="V47" s="300"/>
      <c r="W47" s="300"/>
      <c r="X47" s="300"/>
      <c r="Y47" s="300"/>
      <c r="Z47" s="298"/>
      <c r="AA47" s="181"/>
      <c r="AB47" s="181"/>
      <c r="AC47" s="181"/>
      <c r="AD47" s="181"/>
      <c r="AE47" s="181"/>
      <c r="AF47" s="181"/>
      <c r="AG47" s="181"/>
      <c r="AH47" s="181"/>
      <c r="AI47" s="299"/>
      <c r="AJ47" s="4"/>
    </row>
  </sheetData>
  <mergeCells count="83">
    <mergeCell ref="Z46:AI47"/>
    <mergeCell ref="B46:D47"/>
    <mergeCell ref="E46:F47"/>
    <mergeCell ref="G46:M47"/>
    <mergeCell ref="N46:O47"/>
    <mergeCell ref="P46:V47"/>
    <mergeCell ref="W46:Y47"/>
    <mergeCell ref="AC38:AF42"/>
    <mergeCell ref="AG38:AI42"/>
    <mergeCell ref="A39:A40"/>
    <mergeCell ref="B44:D45"/>
    <mergeCell ref="E44:F45"/>
    <mergeCell ref="G44:M45"/>
    <mergeCell ref="W38:X42"/>
    <mergeCell ref="B38:D42"/>
    <mergeCell ref="O38:S42"/>
    <mergeCell ref="T38:U42"/>
    <mergeCell ref="V38:V42"/>
    <mergeCell ref="Y38:AB42"/>
    <mergeCell ref="W33:X37"/>
    <mergeCell ref="Y33:AB37"/>
    <mergeCell ref="AC33:AF37"/>
    <mergeCell ref="AG33:AI37"/>
    <mergeCell ref="A34:A35"/>
    <mergeCell ref="A29:A30"/>
    <mergeCell ref="B33:D37"/>
    <mergeCell ref="J33:N37"/>
    <mergeCell ref="T33:U37"/>
    <mergeCell ref="V33:V37"/>
    <mergeCell ref="Y27:AB27"/>
    <mergeCell ref="AC27:AF27"/>
    <mergeCell ref="AG27:AI27"/>
    <mergeCell ref="B28:D32"/>
    <mergeCell ref="E28:I32"/>
    <mergeCell ref="T28:U32"/>
    <mergeCell ref="V28:V32"/>
    <mergeCell ref="W28:X32"/>
    <mergeCell ref="Y28:AB32"/>
    <mergeCell ref="AC28:AF32"/>
    <mergeCell ref="B27:D27"/>
    <mergeCell ref="E27:I27"/>
    <mergeCell ref="J27:N27"/>
    <mergeCell ref="O27:S27"/>
    <mergeCell ref="T27:X27"/>
    <mergeCell ref="AG28:AI32"/>
    <mergeCell ref="AC18:AF22"/>
    <mergeCell ref="AG18:AI22"/>
    <mergeCell ref="A19:A20"/>
    <mergeCell ref="B26:K26"/>
    <mergeCell ref="W18:X22"/>
    <mergeCell ref="B18:D22"/>
    <mergeCell ref="O18:S22"/>
    <mergeCell ref="T18:U22"/>
    <mergeCell ref="V18:V22"/>
    <mergeCell ref="Y18:AB22"/>
    <mergeCell ref="W13:X17"/>
    <mergeCell ref="Y13:AB17"/>
    <mergeCell ref="AC13:AF17"/>
    <mergeCell ref="AG13:AI17"/>
    <mergeCell ref="A14:A15"/>
    <mergeCell ref="A9:A10"/>
    <mergeCell ref="B13:D17"/>
    <mergeCell ref="J13:N17"/>
    <mergeCell ref="T13:U17"/>
    <mergeCell ref="V13:V17"/>
    <mergeCell ref="Y7:AB7"/>
    <mergeCell ref="AC7:AF7"/>
    <mergeCell ref="AG7:AI7"/>
    <mergeCell ref="B8:D12"/>
    <mergeCell ref="E8:I12"/>
    <mergeCell ref="T8:U12"/>
    <mergeCell ref="V8:V12"/>
    <mergeCell ref="W8:X12"/>
    <mergeCell ref="Y8:AB12"/>
    <mergeCell ref="AC8:AF12"/>
    <mergeCell ref="AG8:AI12"/>
    <mergeCell ref="F2:U3"/>
    <mergeCell ref="B6:K6"/>
    <mergeCell ref="B7:D7"/>
    <mergeCell ref="E7:I7"/>
    <mergeCell ref="J7:N7"/>
    <mergeCell ref="O7:S7"/>
    <mergeCell ref="T7:X7"/>
  </mergeCells>
  <phoneticPr fontId="9"/>
  <pageMargins left="0.25" right="0.25"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表紙</vt:lpstr>
      <vt:lpstr>大会役員</vt:lpstr>
      <vt:lpstr>要項</vt:lpstr>
      <vt:lpstr>コート表示</vt:lpstr>
      <vt:lpstr>参加チーム</vt:lpstr>
      <vt:lpstr>審判</vt:lpstr>
      <vt:lpstr>ゴールドレデイース</vt:lpstr>
      <vt:lpstr>ミドルシルバー</vt:lpstr>
      <vt:lpstr>ミ・シ リベンジ</vt:lpstr>
      <vt:lpstr>フリー</vt:lpstr>
      <vt:lpstr>フリーリベンジ</vt:lpstr>
      <vt:lpstr>バレーイラスト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takeuchi</dc:creator>
  <cp:lastModifiedBy>yukiharu sasaki</cp:lastModifiedBy>
  <cp:lastPrinted>2025-11-17T01:29:07Z</cp:lastPrinted>
  <dcterms:created xsi:type="dcterms:W3CDTF">2010-02-18T04:58:51Z</dcterms:created>
  <dcterms:modified xsi:type="dcterms:W3CDTF">2025-11-18T05:24:27Z</dcterms:modified>
</cp:coreProperties>
</file>